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Publications\Excel Reports\"/>
    </mc:Choice>
  </mc:AlternateContent>
  <xr:revisionPtr revIDLastSave="0" documentId="13_ncr:1_{4EFBAABC-62E0-4777-97EF-A64A983E85FE}" xr6:coauthVersionLast="43" xr6:coauthVersionMax="43" xr10:uidLastSave="{00000000-0000-0000-0000-000000000000}"/>
  <bookViews>
    <workbookView xWindow="25080" yWindow="-120" windowWidth="25440" windowHeight="15990" tabRatio="957" firstSheet="9" activeTab="21" xr2:uid="{00000000-000D-0000-FFFF-FFFF00000000}"/>
  </bookViews>
  <sheets>
    <sheet name="1957-58_1998-99" sheetId="15" r:id="rId1"/>
    <sheet name="FY 2000" sheetId="1" r:id="rId2"/>
    <sheet name="FY 2001" sheetId="2" r:id="rId3"/>
    <sheet name="FY 2002" sheetId="4" r:id="rId4"/>
    <sheet name="FY 2003" sheetId="3" r:id="rId5"/>
    <sheet name="FY 2004" sheetId="5" r:id="rId6"/>
    <sheet name="FY 2005" sheetId="6" r:id="rId7"/>
    <sheet name="FY 2006" sheetId="7" r:id="rId8"/>
    <sheet name="FY 2007" sheetId="8" r:id="rId9"/>
    <sheet name="FY 2008" sheetId="13" r:id="rId10"/>
    <sheet name="FY 2009" sheetId="9" r:id="rId11"/>
    <sheet name="FY 2010" sheetId="10" r:id="rId12"/>
    <sheet name="FY 2011" sheetId="11" r:id="rId13"/>
    <sheet name="FY 2012" sheetId="12" r:id="rId14"/>
    <sheet name="FY 2013" sheetId="14" r:id="rId15"/>
    <sheet name="FY 2014" sheetId="16" r:id="rId16"/>
    <sheet name="FY 2015" sheetId="17" r:id="rId17"/>
    <sheet name="FY 2016" sheetId="18" r:id="rId18"/>
    <sheet name="FY2017" sheetId="19" r:id="rId19"/>
    <sheet name="FY2018" sheetId="20" r:id="rId20"/>
    <sheet name="FY2019" sheetId="22" r:id="rId21"/>
    <sheet name="Chart" sheetId="24" r:id="rId22"/>
    <sheet name="Chart Data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3" l="1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C8" i="23"/>
</calcChain>
</file>

<file path=xl/sharedStrings.xml><?xml version="1.0" encoding="utf-8"?>
<sst xmlns="http://schemas.openxmlformats.org/spreadsheetml/2006/main" count="1067" uniqueCount="96">
  <si>
    <t>Professor</t>
  </si>
  <si>
    <t>Associate Professor</t>
  </si>
  <si>
    <t>Assistant Professor</t>
  </si>
  <si>
    <t xml:space="preserve">Instructor </t>
  </si>
  <si>
    <t>Lecturer</t>
  </si>
  <si>
    <t>All Ranks</t>
  </si>
  <si>
    <t>ASU</t>
  </si>
  <si>
    <t>DSU</t>
  </si>
  <si>
    <t>JSU</t>
  </si>
  <si>
    <t>MSU</t>
  </si>
  <si>
    <t>MUW</t>
  </si>
  <si>
    <t>MVSU</t>
  </si>
  <si>
    <t>UM</t>
  </si>
  <si>
    <t>USM</t>
  </si>
  <si>
    <t>MS ALL RANKS AVERAGE</t>
  </si>
  <si>
    <t>MISSISSIPPI INSTITUTIONS OF HIGHER LEARNING</t>
  </si>
  <si>
    <t>AVERAGE FACULTY SALARY BY RANK</t>
  </si>
  <si>
    <t>FY 2000</t>
  </si>
  <si>
    <t>FY2001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</si>
  <si>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</si>
  <si>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</si>
  <si>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</si>
  <si>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</si>
  <si>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</si>
  <si>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</si>
  <si>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</si>
  <si>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</si>
  <si>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</si>
  <si>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</si>
  <si>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</si>
  <si>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</si>
  <si>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Mississippi Institutions of Higher Learning</t>
  </si>
  <si>
    <t>Average Faculty Salary by Rank</t>
  </si>
  <si>
    <t>NOTES:</t>
  </si>
  <si>
    <t>Excludes UMMC.</t>
  </si>
  <si>
    <t xml:space="preserve">Inconsistencies result from whether all faculty are converted to 9-10 month contracts, whether all faculty or only full-time faculty are included, </t>
  </si>
  <si>
    <t xml:space="preserve">     whether Lecturer and/or unranked faculty are included in the totals; and whether amounts are estimated, budgeted, or actual .amounts.</t>
  </si>
  <si>
    <t>1998-99</t>
  </si>
  <si>
    <t>IHL</t>
  </si>
  <si>
    <t>SREB</t>
  </si>
  <si>
    <t>PROFESSOR</t>
  </si>
  <si>
    <t>ASSOCIATE PROFESSOR</t>
  </si>
  <si>
    <t>ASSISTANT PROFESSOR</t>
  </si>
  <si>
    <t>INSTRUCTOR</t>
  </si>
  <si>
    <t>LECTURER</t>
  </si>
  <si>
    <t>ALL RANKS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</si>
  <si>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</si>
  <si>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</si>
  <si>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</si>
  <si>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</si>
  <si>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</si>
  <si>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</si>
  <si>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</si>
  <si>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</si>
  <si>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</si>
  <si>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</si>
  <si>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</si>
  <si>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</si>
  <si>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</si>
  <si>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</si>
  <si>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</si>
  <si>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</si>
  <si>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</si>
  <si>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</si>
  <si>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</si>
  <si>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</si>
  <si>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</si>
  <si>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</si>
  <si>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</si>
  <si>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</si>
  <si>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1973-74</t>
  </si>
  <si>
    <t>1972-73</t>
  </si>
  <si>
    <t>1971-72</t>
  </si>
  <si>
    <t>1970-71</t>
  </si>
  <si>
    <t>1969-70</t>
  </si>
  <si>
    <t>1968-69</t>
  </si>
  <si>
    <t>1967-68</t>
  </si>
  <si>
    <t>1966-67</t>
  </si>
  <si>
    <t>1965-66</t>
  </si>
  <si>
    <t>1964-65</t>
  </si>
  <si>
    <t>1963-64</t>
  </si>
  <si>
    <t>1962-63</t>
  </si>
  <si>
    <t>1961-62</t>
  </si>
  <si>
    <t>1960-61</t>
  </si>
  <si>
    <t>1959-60</t>
  </si>
  <si>
    <t>1958-59</t>
  </si>
  <si>
    <t>1957-58</t>
  </si>
  <si>
    <t>FY 2014</t>
  </si>
  <si>
    <t>FY 2015</t>
  </si>
  <si>
    <t>FY 2016</t>
  </si>
  <si>
    <t>FY 2017</t>
  </si>
  <si>
    <t>IHL System</t>
  </si>
  <si>
    <t>FY 2019</t>
  </si>
  <si>
    <t>FY 2018</t>
  </si>
  <si>
    <t>Rank</t>
  </si>
  <si>
    <t>Average - All Ranks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</si>
</sst>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$-409]#,##0"/>
    <numFmt numFmtId="166" formatCode="0.0%"/>
  </numFmts>
  <fonts count="9" x14ac:knownFonts="1">
    <font>
      <sz val="10"/>
      <name val="Arial"/>
    </font>
    <font>
      <sz val="8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4" fillId="0" borderId="0" xfId="0" applyFont="1"/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NumberFormat="1" applyFont="1" applyAlignment="1">
      <alignment horizontal="left"/>
    </xf>
    <xf numFmtId="0" fontId="0" fillId="0" borderId="0" xfId="0" applyAlignment="1"/>
    <xf numFmtId="0" fontId="6" fillId="0" borderId="1" xfId="0" applyNumberFormat="1" applyFont="1" applyBorder="1" applyAlignment="1"/>
    <xf numFmtId="0" fontId="6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/>
    <xf numFmtId="165" fontId="6" fillId="0" borderId="4" xfId="0" applyNumberFormat="1" applyFont="1" applyFill="1" applyBorder="1" applyAlignment="1"/>
    <xf numFmtId="164" fontId="6" fillId="0" borderId="4" xfId="0" applyNumberFormat="1" applyFont="1" applyBorder="1"/>
    <xf numFmtId="3" fontId="6" fillId="0" borderId="5" xfId="0" applyNumberFormat="1" applyFont="1" applyFill="1" applyBorder="1" applyAlignment="1"/>
    <xf numFmtId="0" fontId="6" fillId="0" borderId="3" xfId="0" applyNumberFormat="1" applyFont="1" applyFill="1" applyBorder="1" applyAlignment="1">
      <alignment horizontal="left"/>
    </xf>
    <xf numFmtId="3" fontId="6" fillId="0" borderId="5" xfId="0" applyNumberFormat="1" applyFont="1" applyBorder="1"/>
    <xf numFmtId="0" fontId="6" fillId="0" borderId="6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Continuous"/>
    </xf>
    <xf numFmtId="0" fontId="6" fillId="0" borderId="7" xfId="0" applyFont="1" applyBorder="1"/>
    <xf numFmtId="0" fontId="6" fillId="0" borderId="6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/>
    <xf numFmtId="164" fontId="6" fillId="0" borderId="0" xfId="0" applyNumberFormat="1" applyFont="1" applyBorder="1"/>
    <xf numFmtId="3" fontId="6" fillId="0" borderId="7" xfId="0" applyNumberFormat="1" applyFont="1" applyBorder="1"/>
    <xf numFmtId="0" fontId="6" fillId="0" borderId="2" xfId="0" applyNumberFormat="1" applyFont="1" applyBorder="1" applyAlignment="1"/>
    <xf numFmtId="0" fontId="6" fillId="0" borderId="1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/>
    <xf numFmtId="3" fontId="6" fillId="0" borderId="10" xfId="0" applyNumberFormat="1" applyFont="1" applyFill="1" applyBorder="1" applyAlignment="1"/>
    <xf numFmtId="3" fontId="6" fillId="0" borderId="11" xfId="0" applyNumberFormat="1" applyFont="1" applyFill="1" applyBorder="1" applyAlignment="1"/>
    <xf numFmtId="3" fontId="6" fillId="0" borderId="4" xfId="0" applyNumberFormat="1" applyFont="1" applyFill="1" applyBorder="1" applyAlignment="1"/>
    <xf numFmtId="0" fontId="6" fillId="0" borderId="6" xfId="0" applyFont="1" applyBorder="1"/>
    <xf numFmtId="0" fontId="6" fillId="0" borderId="0" xfId="0" applyFont="1" applyBorder="1"/>
    <xf numFmtId="3" fontId="6" fillId="0" borderId="12" xfId="0" applyNumberFormat="1" applyFont="1" applyBorder="1"/>
    <xf numFmtId="0" fontId="6" fillId="0" borderId="13" xfId="0" applyNumberFormat="1" applyFont="1" applyFill="1" applyBorder="1" applyAlignment="1"/>
    <xf numFmtId="3" fontId="6" fillId="0" borderId="14" xfId="0" applyNumberFormat="1" applyFont="1" applyFill="1" applyBorder="1" applyAlignment="1"/>
    <xf numFmtId="3" fontId="6" fillId="0" borderId="12" xfId="0" applyNumberFormat="1" applyFont="1" applyFill="1" applyBorder="1" applyAlignment="1"/>
    <xf numFmtId="3" fontId="6" fillId="0" borderId="15" xfId="0" applyNumberFormat="1" applyFont="1" applyFill="1" applyBorder="1" applyAlignment="1"/>
    <xf numFmtId="3" fontId="6" fillId="0" borderId="16" xfId="0" applyNumberFormat="1" applyFont="1" applyFill="1" applyBorder="1" applyAlignment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/>
    <xf numFmtId="3" fontId="6" fillId="0" borderId="0" xfId="0" applyNumberFormat="1" applyFont="1" applyBorder="1"/>
    <xf numFmtId="0" fontId="6" fillId="0" borderId="20" xfId="0" applyNumberFormat="1" applyFont="1" applyFill="1" applyBorder="1" applyAlignment="1">
      <alignment horizontal="left"/>
    </xf>
    <xf numFmtId="3" fontId="6" fillId="0" borderId="21" xfId="0" applyNumberFormat="1" applyFont="1" applyFill="1" applyBorder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D4D4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hartsheet" Target="chartsheets/sheet1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600" b="0" i="0" baseline="0">
                <a:effectLst/>
              </a:rPr>
              <a:t>Average Full-Time Faculty Salary - All Ranks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IHL System Average</a:t>
            </a:r>
            <a:endParaRPr lang="en-US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Data'!$A$7</c:f>
              <c:strCache>
                <c:ptCount val="1"/>
                <c:pt idx="0">
                  <c:v>Average - All Ranks</c:v>
                </c:pt>
              </c:strCache>
            </c:strRef>
          </c:tx>
          <c:spPr>
            <a:solidFill>
              <a:srgbClr val="4D4D4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Data'!$B$1:$U$1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'Chart Data'!$B$7:$U$7</c:f>
              <c:numCache>
                <c:formatCode>"$"#,##0</c:formatCode>
                <c:ptCount val="20"/>
                <c:pt idx="0">
                  <c:v>52094</c:v>
                </c:pt>
                <c:pt idx="1">
                  <c:v>51548</c:v>
                </c:pt>
                <c:pt idx="2">
                  <c:v>52392</c:v>
                </c:pt>
                <c:pt idx="3">
                  <c:v>53294</c:v>
                </c:pt>
                <c:pt idx="4">
                  <c:v>54359</c:v>
                </c:pt>
                <c:pt idx="5">
                  <c:v>56017</c:v>
                </c:pt>
                <c:pt idx="6">
                  <c:v>56073</c:v>
                </c:pt>
                <c:pt idx="7">
                  <c:v>59927</c:v>
                </c:pt>
                <c:pt idx="8">
                  <c:v>62653</c:v>
                </c:pt>
                <c:pt idx="9">
                  <c:v>62949</c:v>
                </c:pt>
                <c:pt idx="10">
                  <c:v>63196</c:v>
                </c:pt>
                <c:pt idx="11">
                  <c:v>62778</c:v>
                </c:pt>
                <c:pt idx="12">
                  <c:v>64677</c:v>
                </c:pt>
                <c:pt idx="13">
                  <c:v>64403.407477405512</c:v>
                </c:pt>
                <c:pt idx="14">
                  <c:v>66118.123719646377</c:v>
                </c:pt>
                <c:pt idx="15">
                  <c:v>68090.876877753806</c:v>
                </c:pt>
                <c:pt idx="16">
                  <c:v>70304.067226591083</c:v>
                </c:pt>
                <c:pt idx="17">
                  <c:v>70294.536481335832</c:v>
                </c:pt>
                <c:pt idx="18">
                  <c:v>71041.071020501142</c:v>
                </c:pt>
                <c:pt idx="19">
                  <c:v>72382.712648404617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5-4CF0-9C65-407F73441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15768472"/>
        <c:axId val="415768800"/>
      </c:barChart>
      <c:lineChart>
        <c:grouping val="standard"/>
        <c:varyColors val="0"/>
        <c:ser>
          <c:idx val="1"/>
          <c:order val="1"/>
          <c:tx>
            <c:strRef>
              <c:f>'Chart Data'!$A$8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'Chart Data'!$B$8:$U$8</c:f>
              <c:numCache>
                <c:formatCode>0.0%</c:formatCode>
                <c:ptCount val="20"/>
                <c:pt idx="1">
                  <c:v>-1.0481053480247245E-2</c:v>
                </c:pt>
                <c:pt idx="2">
                  <c:v>1.6373089159618218E-2</c:v>
                </c:pt>
                <c:pt idx="3">
                  <c:v>1.7216368911284165E-2</c:v>
                </c:pt>
                <c:pt idx="4">
                  <c:v>1.9983487822268924E-2</c:v>
                </c:pt>
                <c:pt idx="5">
                  <c:v>3.0500929008995752E-2</c:v>
                </c:pt>
                <c:pt idx="6">
                  <c:v>9.9969652069907349E-4</c:v>
                </c:pt>
                <c:pt idx="7">
                  <c:v>6.8731831719365824E-2</c:v>
                </c:pt>
                <c:pt idx="8">
                  <c:v>4.5488677891434577E-2</c:v>
                </c:pt>
                <c:pt idx="9">
                  <c:v>4.7244345841380301E-3</c:v>
                </c:pt>
                <c:pt idx="10">
                  <c:v>3.9238113393381948E-3</c:v>
                </c:pt>
                <c:pt idx="11">
                  <c:v>-6.61434267991645E-3</c:v>
                </c:pt>
                <c:pt idx="12">
                  <c:v>3.0249450444423207E-2</c:v>
                </c:pt>
                <c:pt idx="13">
                  <c:v>-4.230136255461577E-3</c:v>
                </c:pt>
                <c:pt idx="14">
                  <c:v>2.6624619867239713E-2</c:v>
                </c:pt>
                <c:pt idx="15">
                  <c:v>2.9836798855216819E-2</c:v>
                </c:pt>
                <c:pt idx="16">
                  <c:v>3.2503478444119667E-2</c:v>
                </c:pt>
                <c:pt idx="17">
                  <c:v>-1.3556463560683899E-4</c:v>
                </c:pt>
                <c:pt idx="18">
                  <c:v>1.0620093346280548E-2</c:v>
                </c:pt>
                <c:pt idx="19">
                  <c:v>1.888543639096181E-2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5-4CF0-9C65-407F73441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133072"/>
        <c:axId val="532132744"/>
      </c:lineChart>
      <c:catAx>
        <c:axId val="41576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5768800"/>
        <c:crosses val="autoZero"/>
        <c:auto val="1"/>
        <c:lblAlgn val="ctr"/>
        <c:lblOffset val="100"/>
        <c:noMultiLvlLbl val="0"/>
      </c:catAx>
      <c:valAx>
        <c:axId val="4157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5768472"/>
        <c:crosses val="autoZero"/>
        <c:crossBetween val="between"/>
      </c:valAx>
      <c:valAx>
        <c:axId val="53213274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2133072"/>
        <c:crosses val="max"/>
        <c:crossBetween val="between"/>
      </c:valAx>
      <c:catAx>
        <c:axId val="53213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532132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19F4994-F428-4C3B-BA83-6925BF5B7FF2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B72C97-CF84-43E7-A838-4E09E81D97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3"/>
  <sheetViews>
    <sheetView topLeftCell="A322" workbookViewId="0">
      <selection activeCell="B4" sqref="B4"/>
    </sheetView>
  </sheetViews>
  <sheetFormatPr defaultRowHeight="12.75" x14ac:dyDescent="0.2"/>
  <cols>
    <col min="1" max="1" width="24.7109375" customWidth="1"/>
    <col min="2" max="10" width="9.7109375" customWidth="1"/>
    <col min="257" max="257" width="24.7109375" customWidth="1"/>
    <col min="258" max="266" width="9.7109375" customWidth="1"/>
    <col min="513" max="513" width="24.7109375" customWidth="1"/>
    <col min="514" max="522" width="9.7109375" customWidth="1"/>
    <col min="769" max="769" width="24.7109375" customWidth="1"/>
    <col min="770" max="778" width="9.7109375" customWidth="1"/>
    <col min="1025" max="1025" width="24.7109375" customWidth="1"/>
    <col min="1026" max="1034" width="9.7109375" customWidth="1"/>
    <col min="1281" max="1281" width="24.7109375" customWidth="1"/>
    <col min="1282" max="1290" width="9.7109375" customWidth="1"/>
    <col min="1537" max="1537" width="24.7109375" customWidth="1"/>
    <col min="1538" max="1546" width="9.7109375" customWidth="1"/>
    <col min="1793" max="1793" width="24.7109375" customWidth="1"/>
    <col min="1794" max="1802" width="9.7109375" customWidth="1"/>
    <col min="2049" max="2049" width="24.7109375" customWidth="1"/>
    <col min="2050" max="2058" width="9.7109375" customWidth="1"/>
    <col min="2305" max="2305" width="24.7109375" customWidth="1"/>
    <col min="2306" max="2314" width="9.7109375" customWidth="1"/>
    <col min="2561" max="2561" width="24.7109375" customWidth="1"/>
    <col min="2562" max="2570" width="9.7109375" customWidth="1"/>
    <col min="2817" max="2817" width="24.7109375" customWidth="1"/>
    <col min="2818" max="2826" width="9.7109375" customWidth="1"/>
    <col min="3073" max="3073" width="24.7109375" customWidth="1"/>
    <col min="3074" max="3082" width="9.7109375" customWidth="1"/>
    <col min="3329" max="3329" width="24.7109375" customWidth="1"/>
    <col min="3330" max="3338" width="9.7109375" customWidth="1"/>
    <col min="3585" max="3585" width="24.7109375" customWidth="1"/>
    <col min="3586" max="3594" width="9.7109375" customWidth="1"/>
    <col min="3841" max="3841" width="24.7109375" customWidth="1"/>
    <col min="3842" max="3850" width="9.7109375" customWidth="1"/>
    <col min="4097" max="4097" width="24.7109375" customWidth="1"/>
    <col min="4098" max="4106" width="9.7109375" customWidth="1"/>
    <col min="4353" max="4353" width="24.7109375" customWidth="1"/>
    <col min="4354" max="4362" width="9.7109375" customWidth="1"/>
    <col min="4609" max="4609" width="24.7109375" customWidth="1"/>
    <col min="4610" max="4618" width="9.7109375" customWidth="1"/>
    <col min="4865" max="4865" width="24.7109375" customWidth="1"/>
    <col min="4866" max="4874" width="9.7109375" customWidth="1"/>
    <col min="5121" max="5121" width="24.7109375" customWidth="1"/>
    <col min="5122" max="5130" width="9.7109375" customWidth="1"/>
    <col min="5377" max="5377" width="24.7109375" customWidth="1"/>
    <col min="5378" max="5386" width="9.7109375" customWidth="1"/>
    <col min="5633" max="5633" width="24.7109375" customWidth="1"/>
    <col min="5634" max="5642" width="9.7109375" customWidth="1"/>
    <col min="5889" max="5889" width="24.7109375" customWidth="1"/>
    <col min="5890" max="5898" width="9.7109375" customWidth="1"/>
    <col min="6145" max="6145" width="24.7109375" customWidth="1"/>
    <col min="6146" max="6154" width="9.7109375" customWidth="1"/>
    <col min="6401" max="6401" width="24.7109375" customWidth="1"/>
    <col min="6402" max="6410" width="9.7109375" customWidth="1"/>
    <col min="6657" max="6657" width="24.7109375" customWidth="1"/>
    <col min="6658" max="6666" width="9.7109375" customWidth="1"/>
    <col min="6913" max="6913" width="24.7109375" customWidth="1"/>
    <col min="6914" max="6922" width="9.7109375" customWidth="1"/>
    <col min="7169" max="7169" width="24.7109375" customWidth="1"/>
    <col min="7170" max="7178" width="9.7109375" customWidth="1"/>
    <col min="7425" max="7425" width="24.7109375" customWidth="1"/>
    <col min="7426" max="7434" width="9.7109375" customWidth="1"/>
    <col min="7681" max="7681" width="24.7109375" customWidth="1"/>
    <col min="7682" max="7690" width="9.7109375" customWidth="1"/>
    <col min="7937" max="7937" width="24.7109375" customWidth="1"/>
    <col min="7938" max="7946" width="9.7109375" customWidth="1"/>
    <col min="8193" max="8193" width="24.7109375" customWidth="1"/>
    <col min="8194" max="8202" width="9.7109375" customWidth="1"/>
    <col min="8449" max="8449" width="24.7109375" customWidth="1"/>
    <col min="8450" max="8458" width="9.7109375" customWidth="1"/>
    <col min="8705" max="8705" width="24.7109375" customWidth="1"/>
    <col min="8706" max="8714" width="9.7109375" customWidth="1"/>
    <col min="8961" max="8961" width="24.7109375" customWidth="1"/>
    <col min="8962" max="8970" width="9.7109375" customWidth="1"/>
    <col min="9217" max="9217" width="24.7109375" customWidth="1"/>
    <col min="9218" max="9226" width="9.7109375" customWidth="1"/>
    <col min="9473" max="9473" width="24.7109375" customWidth="1"/>
    <col min="9474" max="9482" width="9.7109375" customWidth="1"/>
    <col min="9729" max="9729" width="24.7109375" customWidth="1"/>
    <col min="9730" max="9738" width="9.7109375" customWidth="1"/>
    <col min="9985" max="9985" width="24.7109375" customWidth="1"/>
    <col min="9986" max="9994" width="9.7109375" customWidth="1"/>
    <col min="10241" max="10241" width="24.7109375" customWidth="1"/>
    <col min="10242" max="10250" width="9.7109375" customWidth="1"/>
    <col min="10497" max="10497" width="24.7109375" customWidth="1"/>
    <col min="10498" max="10506" width="9.7109375" customWidth="1"/>
    <col min="10753" max="10753" width="24.7109375" customWidth="1"/>
    <col min="10754" max="10762" width="9.7109375" customWidth="1"/>
    <col min="11009" max="11009" width="24.7109375" customWidth="1"/>
    <col min="11010" max="11018" width="9.7109375" customWidth="1"/>
    <col min="11265" max="11265" width="24.7109375" customWidth="1"/>
    <col min="11266" max="11274" width="9.7109375" customWidth="1"/>
    <col min="11521" max="11521" width="24.7109375" customWidth="1"/>
    <col min="11522" max="11530" width="9.7109375" customWidth="1"/>
    <col min="11777" max="11777" width="24.7109375" customWidth="1"/>
    <col min="11778" max="11786" width="9.7109375" customWidth="1"/>
    <col min="12033" max="12033" width="24.7109375" customWidth="1"/>
    <col min="12034" max="12042" width="9.7109375" customWidth="1"/>
    <col min="12289" max="12289" width="24.7109375" customWidth="1"/>
    <col min="12290" max="12298" width="9.7109375" customWidth="1"/>
    <col min="12545" max="12545" width="24.7109375" customWidth="1"/>
    <col min="12546" max="12554" width="9.7109375" customWidth="1"/>
    <col min="12801" max="12801" width="24.7109375" customWidth="1"/>
    <col min="12802" max="12810" width="9.7109375" customWidth="1"/>
    <col min="13057" max="13057" width="24.7109375" customWidth="1"/>
    <col min="13058" max="13066" width="9.7109375" customWidth="1"/>
    <col min="13313" max="13313" width="24.7109375" customWidth="1"/>
    <col min="13314" max="13322" width="9.7109375" customWidth="1"/>
    <col min="13569" max="13569" width="24.7109375" customWidth="1"/>
    <col min="13570" max="13578" width="9.7109375" customWidth="1"/>
    <col min="13825" max="13825" width="24.7109375" customWidth="1"/>
    <col min="13826" max="13834" width="9.7109375" customWidth="1"/>
    <col min="14081" max="14081" width="24.7109375" customWidth="1"/>
    <col min="14082" max="14090" width="9.7109375" customWidth="1"/>
    <col min="14337" max="14337" width="24.7109375" customWidth="1"/>
    <col min="14338" max="14346" width="9.7109375" customWidth="1"/>
    <col min="14593" max="14593" width="24.7109375" customWidth="1"/>
    <col min="14594" max="14602" width="9.7109375" customWidth="1"/>
    <col min="14849" max="14849" width="24.7109375" customWidth="1"/>
    <col min="14850" max="14858" width="9.7109375" customWidth="1"/>
    <col min="15105" max="15105" width="24.7109375" customWidth="1"/>
    <col min="15106" max="15114" width="9.7109375" customWidth="1"/>
    <col min="15361" max="15361" width="24.7109375" customWidth="1"/>
    <col min="15362" max="15370" width="9.7109375" customWidth="1"/>
    <col min="15617" max="15617" width="24.7109375" customWidth="1"/>
    <col min="15618" max="15626" width="9.7109375" customWidth="1"/>
    <col min="15873" max="15873" width="24.7109375" customWidth="1"/>
    <col min="15874" max="15882" width="9.7109375" customWidth="1"/>
    <col min="16129" max="16129" width="24.7109375" customWidth="1"/>
    <col min="16130" max="16138" width="9.7109375" customWidth="1"/>
  </cols>
  <sheetData>
    <row r="1" spans="1:12" s="9" customFormat="1" x14ac:dyDescent="0.2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2" s="9" customFormat="1" x14ac:dyDescent="0.2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2" ht="15.75" x14ac:dyDescent="0.25">
      <c r="A3" s="7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2" ht="15.75" x14ac:dyDescent="0.25">
      <c r="A4" s="12" t="s">
        <v>33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ht="15.75" x14ac:dyDescent="0.25">
      <c r="A5" s="9" t="s">
        <v>34</v>
      </c>
      <c r="B5" s="10"/>
      <c r="C5" s="10"/>
      <c r="D5" s="10"/>
      <c r="E5" s="10"/>
      <c r="F5" s="10"/>
      <c r="G5" s="10"/>
      <c r="H5" s="10"/>
      <c r="I5" s="10"/>
      <c r="J5" s="10"/>
    </row>
    <row r="6" spans="1:12" ht="15.75" x14ac:dyDescent="0.25">
      <c r="A6" s="12" t="s">
        <v>35</v>
      </c>
      <c r="B6" s="10"/>
      <c r="C6" s="10"/>
      <c r="D6" s="10"/>
      <c r="E6" s="10"/>
      <c r="F6" s="10"/>
      <c r="G6" s="10"/>
      <c r="H6" s="10"/>
      <c r="I6" s="10"/>
      <c r="J6" s="10"/>
      <c r="L6" s="13"/>
    </row>
    <row r="7" spans="1:12" ht="15.75" x14ac:dyDescent="0.25">
      <c r="A7" s="12" t="s">
        <v>36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6.5" thickBot="1" x14ac:dyDescent="0.3">
      <c r="B8" s="10"/>
      <c r="C8" s="10"/>
      <c r="D8" s="10"/>
      <c r="E8" s="10"/>
      <c r="F8" s="10"/>
      <c r="G8" s="10"/>
      <c r="H8" s="10"/>
      <c r="I8" s="10"/>
      <c r="J8" s="10"/>
    </row>
    <row r="9" spans="1:12" ht="13.5" thickBot="1" x14ac:dyDescent="0.25">
      <c r="A9" s="14" t="s">
        <v>37</v>
      </c>
      <c r="B9" s="15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5" t="s">
        <v>38</v>
      </c>
      <c r="K9" s="16" t="s">
        <v>39</v>
      </c>
    </row>
    <row r="10" spans="1:12" x14ac:dyDescent="0.2">
      <c r="A10" s="17" t="s">
        <v>40</v>
      </c>
      <c r="B10" s="18">
        <v>52298</v>
      </c>
      <c r="C10" s="18">
        <v>49442</v>
      </c>
      <c r="D10" s="18">
        <v>53794</v>
      </c>
      <c r="E10" s="18">
        <v>68031</v>
      </c>
      <c r="F10" s="18">
        <v>49917</v>
      </c>
      <c r="G10" s="18">
        <v>48177</v>
      </c>
      <c r="H10" s="18">
        <v>68745</v>
      </c>
      <c r="I10" s="18">
        <v>65794</v>
      </c>
      <c r="J10" s="19">
        <v>63198.592311212815</v>
      </c>
      <c r="K10" s="20">
        <v>69448</v>
      </c>
    </row>
    <row r="11" spans="1:12" x14ac:dyDescent="0.2">
      <c r="A11" s="17" t="s">
        <v>41</v>
      </c>
      <c r="B11" s="18">
        <v>44735</v>
      </c>
      <c r="C11" s="18">
        <v>42357</v>
      </c>
      <c r="D11" s="18">
        <v>44462</v>
      </c>
      <c r="E11" s="18">
        <v>52846</v>
      </c>
      <c r="F11" s="18">
        <v>43102</v>
      </c>
      <c r="G11" s="18">
        <v>41413</v>
      </c>
      <c r="H11" s="18">
        <v>52585</v>
      </c>
      <c r="I11" s="18">
        <v>50548</v>
      </c>
      <c r="J11" s="19">
        <v>50410.534997167131</v>
      </c>
      <c r="K11" s="20">
        <v>51923</v>
      </c>
    </row>
    <row r="12" spans="1:12" x14ac:dyDescent="0.2">
      <c r="A12" s="17" t="s">
        <v>42</v>
      </c>
      <c r="B12" s="18">
        <v>41095</v>
      </c>
      <c r="C12" s="18">
        <v>38665</v>
      </c>
      <c r="D12" s="18">
        <v>40436</v>
      </c>
      <c r="E12" s="18">
        <v>44776</v>
      </c>
      <c r="F12" s="18">
        <v>37674</v>
      </c>
      <c r="G12" s="18">
        <v>34983</v>
      </c>
      <c r="H12" s="18">
        <v>41826</v>
      </c>
      <c r="I12" s="18">
        <v>41654</v>
      </c>
      <c r="J12" s="19">
        <v>41319.344729603727</v>
      </c>
      <c r="K12" s="20">
        <v>42919</v>
      </c>
    </row>
    <row r="13" spans="1:12" x14ac:dyDescent="0.2">
      <c r="A13" s="21" t="s">
        <v>43</v>
      </c>
      <c r="B13" s="18">
        <v>28808</v>
      </c>
      <c r="C13" s="18">
        <v>33126</v>
      </c>
      <c r="D13" s="18">
        <v>31028</v>
      </c>
      <c r="E13" s="18">
        <v>29812</v>
      </c>
      <c r="F13" s="18">
        <v>34624</v>
      </c>
      <c r="G13" s="18">
        <v>30973</v>
      </c>
      <c r="H13" s="18">
        <v>26902</v>
      </c>
      <c r="I13" s="18">
        <v>33581</v>
      </c>
      <c r="J13" s="19">
        <v>31152.062192982456</v>
      </c>
      <c r="K13" s="20">
        <v>31772</v>
      </c>
    </row>
    <row r="14" spans="1:12" x14ac:dyDescent="0.2">
      <c r="A14" s="17" t="s">
        <v>44</v>
      </c>
      <c r="B14" s="18"/>
      <c r="C14" s="18"/>
      <c r="D14" s="18"/>
      <c r="E14" s="18">
        <v>22632</v>
      </c>
      <c r="F14" s="18"/>
      <c r="G14" s="18"/>
      <c r="H14" s="18"/>
      <c r="I14" s="18"/>
      <c r="J14" s="19">
        <v>22632.057142857142</v>
      </c>
      <c r="K14" s="20"/>
    </row>
    <row r="15" spans="1:12" x14ac:dyDescent="0.2">
      <c r="A15" s="21" t="s">
        <v>45</v>
      </c>
      <c r="B15" s="18">
        <v>41253</v>
      </c>
      <c r="C15" s="18">
        <v>42693</v>
      </c>
      <c r="D15" s="18">
        <v>44013</v>
      </c>
      <c r="E15" s="18">
        <v>52260</v>
      </c>
      <c r="F15" s="18">
        <v>40458</v>
      </c>
      <c r="G15" s="18">
        <v>37504</v>
      </c>
      <c r="H15" s="18">
        <v>52017</v>
      </c>
      <c r="I15" s="18">
        <v>50835</v>
      </c>
      <c r="J15" s="19">
        <v>48601.984012631583</v>
      </c>
      <c r="K15" s="22">
        <v>52995</v>
      </c>
    </row>
    <row r="16" spans="1:12" ht="13.5" thickBot="1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</row>
    <row r="17" spans="1:11" ht="13.5" thickBot="1" x14ac:dyDescent="0.25">
      <c r="A17" s="14" t="s">
        <v>46</v>
      </c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  <c r="H17" s="15" t="s">
        <v>12</v>
      </c>
      <c r="I17" s="15" t="s">
        <v>13</v>
      </c>
      <c r="J17" s="15" t="s">
        <v>38</v>
      </c>
      <c r="K17" s="16" t="s">
        <v>39</v>
      </c>
    </row>
    <row r="18" spans="1:11" x14ac:dyDescent="0.2">
      <c r="A18" s="17" t="s">
        <v>40</v>
      </c>
      <c r="B18" s="18">
        <v>47931</v>
      </c>
      <c r="C18" s="18">
        <v>48689</v>
      </c>
      <c r="D18" s="18">
        <v>50304</v>
      </c>
      <c r="E18" s="18">
        <v>61334</v>
      </c>
      <c r="F18" s="18">
        <v>47330</v>
      </c>
      <c r="G18" s="18">
        <v>45426</v>
      </c>
      <c r="H18" s="18">
        <v>64005</v>
      </c>
      <c r="I18" s="18">
        <v>63894</v>
      </c>
      <c r="J18" s="19">
        <v>58849.757894736846</v>
      </c>
      <c r="K18" s="20">
        <v>67138</v>
      </c>
    </row>
    <row r="19" spans="1:11" x14ac:dyDescent="0.2">
      <c r="A19" s="17" t="s">
        <v>41</v>
      </c>
      <c r="B19" s="18">
        <v>42930</v>
      </c>
      <c r="C19" s="18">
        <v>40797</v>
      </c>
      <c r="D19" s="18">
        <v>44462</v>
      </c>
      <c r="E19" s="18">
        <v>48961</v>
      </c>
      <c r="F19" s="18">
        <v>40781</v>
      </c>
      <c r="G19" s="18">
        <v>42943</v>
      </c>
      <c r="H19" s="18">
        <v>49542</v>
      </c>
      <c r="I19" s="18">
        <v>49040</v>
      </c>
      <c r="J19" s="19">
        <v>47656.30042918455</v>
      </c>
      <c r="K19" s="20">
        <v>50097</v>
      </c>
    </row>
    <row r="20" spans="1:11" x14ac:dyDescent="0.2">
      <c r="A20" s="17" t="s">
        <v>42</v>
      </c>
      <c r="B20" s="18">
        <v>39712</v>
      </c>
      <c r="C20" s="18">
        <v>37889</v>
      </c>
      <c r="D20" s="18">
        <v>38767</v>
      </c>
      <c r="E20" s="18">
        <v>42044</v>
      </c>
      <c r="F20" s="18">
        <v>36029</v>
      </c>
      <c r="G20" s="18">
        <v>31910</v>
      </c>
      <c r="H20" s="18">
        <v>41314</v>
      </c>
      <c r="I20" s="18">
        <v>39676</v>
      </c>
      <c r="J20" s="19">
        <v>39456.785885167461</v>
      </c>
      <c r="K20" s="20">
        <v>41683</v>
      </c>
    </row>
    <row r="21" spans="1:11" x14ac:dyDescent="0.2">
      <c r="A21" s="21" t="s">
        <v>43</v>
      </c>
      <c r="B21" s="18">
        <v>28518</v>
      </c>
      <c r="C21" s="18">
        <v>30766</v>
      </c>
      <c r="D21" s="18">
        <v>29555</v>
      </c>
      <c r="E21" s="18">
        <v>28432</v>
      </c>
      <c r="F21" s="18">
        <v>33295</v>
      </c>
      <c r="G21" s="18">
        <v>29953</v>
      </c>
      <c r="H21" s="18">
        <v>27201</v>
      </c>
      <c r="I21" s="18">
        <v>32141</v>
      </c>
      <c r="J21" s="19">
        <v>29980.760233918129</v>
      </c>
      <c r="K21" s="20">
        <v>31207</v>
      </c>
    </row>
    <row r="22" spans="1:11" x14ac:dyDescent="0.2">
      <c r="A22" s="17" t="s">
        <v>44</v>
      </c>
      <c r="B22" s="18"/>
      <c r="C22" s="18"/>
      <c r="D22" s="18">
        <v>5047</v>
      </c>
      <c r="E22" s="18">
        <v>23128</v>
      </c>
      <c r="F22" s="18"/>
      <c r="G22" s="18"/>
      <c r="H22" s="18">
        <v>21761</v>
      </c>
      <c r="I22" s="18"/>
      <c r="J22" s="19">
        <v>21990.378787878788</v>
      </c>
      <c r="K22" s="20"/>
    </row>
    <row r="23" spans="1:11" x14ac:dyDescent="0.2">
      <c r="A23" s="21" t="s">
        <v>45</v>
      </c>
      <c r="B23" s="18">
        <v>38836</v>
      </c>
      <c r="C23" s="18">
        <v>41784</v>
      </c>
      <c r="D23" s="18">
        <v>40642</v>
      </c>
      <c r="E23" s="18">
        <v>48210</v>
      </c>
      <c r="F23" s="18">
        <v>38612</v>
      </c>
      <c r="G23" s="18">
        <v>35570</v>
      </c>
      <c r="H23" s="18">
        <v>49442</v>
      </c>
      <c r="I23" s="18">
        <v>49334</v>
      </c>
      <c r="J23" s="19">
        <v>45860.956040028592</v>
      </c>
      <c r="K23" s="22">
        <v>51543</v>
      </c>
    </row>
    <row r="24" spans="1:11" ht="13.5" thickBot="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5"/>
    </row>
    <row r="25" spans="1:11" ht="13.5" thickBot="1" x14ac:dyDescent="0.25">
      <c r="A25" s="14" t="s">
        <v>47</v>
      </c>
      <c r="B25" s="15" t="s">
        <v>6</v>
      </c>
      <c r="C25" s="15" t="s">
        <v>7</v>
      </c>
      <c r="D25" s="15" t="s">
        <v>8</v>
      </c>
      <c r="E25" s="15" t="s">
        <v>9</v>
      </c>
      <c r="F25" s="15" t="s">
        <v>10</v>
      </c>
      <c r="G25" s="15" t="s">
        <v>11</v>
      </c>
      <c r="H25" s="15" t="s">
        <v>12</v>
      </c>
      <c r="I25" s="15" t="s">
        <v>13</v>
      </c>
      <c r="J25" s="15" t="s">
        <v>38</v>
      </c>
      <c r="K25" s="16" t="s">
        <v>39</v>
      </c>
    </row>
    <row r="26" spans="1:11" x14ac:dyDescent="0.2">
      <c r="A26" s="17" t="s">
        <v>40</v>
      </c>
      <c r="B26" s="18">
        <v>46367</v>
      </c>
      <c r="C26" s="19">
        <v>46963</v>
      </c>
      <c r="D26" s="18">
        <v>50019</v>
      </c>
      <c r="E26" s="18">
        <v>58915</v>
      </c>
      <c r="F26" s="18">
        <v>45825</v>
      </c>
      <c r="G26" s="18">
        <v>43683</v>
      </c>
      <c r="H26" s="18">
        <v>61894</v>
      </c>
      <c r="I26" s="18">
        <v>61746</v>
      </c>
      <c r="J26" s="19">
        <v>56833.539181286549</v>
      </c>
      <c r="K26" s="20">
        <v>64240</v>
      </c>
    </row>
    <row r="27" spans="1:11" x14ac:dyDescent="0.2">
      <c r="A27" s="17" t="s">
        <v>41</v>
      </c>
      <c r="B27" s="18">
        <v>41385</v>
      </c>
      <c r="C27" s="19">
        <v>40531</v>
      </c>
      <c r="D27" s="18">
        <v>44711</v>
      </c>
      <c r="E27" s="18">
        <v>46819</v>
      </c>
      <c r="F27" s="18">
        <v>39127</v>
      </c>
      <c r="G27" s="18">
        <v>37758</v>
      </c>
      <c r="H27" s="18">
        <v>47814</v>
      </c>
      <c r="I27" s="18">
        <v>47496</v>
      </c>
      <c r="J27" s="19">
        <v>46023.286324786328</v>
      </c>
      <c r="K27" s="20">
        <v>48358</v>
      </c>
    </row>
    <row r="28" spans="1:11" x14ac:dyDescent="0.2">
      <c r="A28" s="17" t="s">
        <v>42</v>
      </c>
      <c r="B28" s="18">
        <v>37628</v>
      </c>
      <c r="C28" s="19">
        <v>36770</v>
      </c>
      <c r="D28" s="18">
        <v>37977</v>
      </c>
      <c r="E28" s="18">
        <v>41502</v>
      </c>
      <c r="F28" s="18">
        <v>35583</v>
      </c>
      <c r="G28" s="18">
        <v>38952</v>
      </c>
      <c r="H28" s="18">
        <v>40072</v>
      </c>
      <c r="I28" s="18">
        <v>39911</v>
      </c>
      <c r="J28" s="19">
        <v>39307.370152761454</v>
      </c>
      <c r="K28" s="20">
        <v>40449</v>
      </c>
    </row>
    <row r="29" spans="1:11" x14ac:dyDescent="0.2">
      <c r="A29" s="21" t="s">
        <v>43</v>
      </c>
      <c r="B29" s="18">
        <v>27146</v>
      </c>
      <c r="C29" s="19">
        <v>30176</v>
      </c>
      <c r="D29" s="18">
        <v>29158</v>
      </c>
      <c r="E29" s="18">
        <v>27931</v>
      </c>
      <c r="F29" s="18">
        <v>31536</v>
      </c>
      <c r="G29" s="18">
        <v>29040</v>
      </c>
      <c r="H29" s="18">
        <v>26964</v>
      </c>
      <c r="I29" s="18">
        <v>31277</v>
      </c>
      <c r="J29" s="19">
        <v>29130.154727793695</v>
      </c>
      <c r="K29" s="20">
        <v>30300</v>
      </c>
    </row>
    <row r="30" spans="1:11" x14ac:dyDescent="0.2">
      <c r="A30" s="17" t="s">
        <v>44</v>
      </c>
      <c r="B30" s="18"/>
      <c r="C30" s="19"/>
      <c r="D30" s="18"/>
      <c r="E30" s="18">
        <v>23581</v>
      </c>
      <c r="F30" s="18"/>
      <c r="G30" s="18"/>
      <c r="H30" s="18">
        <v>28681</v>
      </c>
      <c r="I30" s="18"/>
      <c r="J30" s="19">
        <v>23842.23076923077</v>
      </c>
      <c r="K30" s="20"/>
    </row>
    <row r="31" spans="1:11" ht="15" customHeight="1" x14ac:dyDescent="0.2">
      <c r="A31" s="21" t="s">
        <v>45</v>
      </c>
      <c r="B31" s="18">
        <v>36781</v>
      </c>
      <c r="C31" s="19">
        <v>40346</v>
      </c>
      <c r="D31" s="18">
        <v>40973</v>
      </c>
      <c r="E31" s="18">
        <v>47389</v>
      </c>
      <c r="F31" s="18">
        <v>37492</v>
      </c>
      <c r="G31" s="18">
        <v>37432</v>
      </c>
      <c r="H31" s="18">
        <v>47576</v>
      </c>
      <c r="I31" s="18">
        <v>47786</v>
      </c>
      <c r="J31" s="19">
        <v>44866.904864091557</v>
      </c>
      <c r="K31" s="22">
        <v>49828</v>
      </c>
    </row>
    <row r="32" spans="1:11" ht="15" customHeight="1" thickBot="1" x14ac:dyDescent="0.25">
      <c r="A32" s="26"/>
      <c r="B32" s="27"/>
      <c r="C32" s="28"/>
      <c r="D32" s="27"/>
      <c r="E32" s="27"/>
      <c r="F32" s="27"/>
      <c r="G32" s="27"/>
      <c r="H32" s="27"/>
      <c r="I32" s="27"/>
      <c r="J32" s="28"/>
      <c r="K32" s="29"/>
    </row>
    <row r="33" spans="1:11" ht="13.5" thickBot="1" x14ac:dyDescent="0.25">
      <c r="A33" s="30" t="s">
        <v>48</v>
      </c>
      <c r="B33" s="31" t="s">
        <v>6</v>
      </c>
      <c r="C33" s="31" t="s">
        <v>7</v>
      </c>
      <c r="D33" s="31" t="s">
        <v>8</v>
      </c>
      <c r="E33" s="31" t="s">
        <v>9</v>
      </c>
      <c r="F33" s="31" t="s">
        <v>10</v>
      </c>
      <c r="G33" s="31" t="s">
        <v>11</v>
      </c>
      <c r="H33" s="31" t="s">
        <v>12</v>
      </c>
      <c r="I33" s="31" t="s">
        <v>13</v>
      </c>
      <c r="J33" s="32" t="s">
        <v>38</v>
      </c>
      <c r="K33" s="15" t="s">
        <v>39</v>
      </c>
    </row>
    <row r="34" spans="1:11" x14ac:dyDescent="0.2">
      <c r="A34" s="33" t="s">
        <v>40</v>
      </c>
      <c r="B34" s="34">
        <v>46934</v>
      </c>
      <c r="C34" s="34">
        <v>47823</v>
      </c>
      <c r="D34" s="34">
        <v>50403</v>
      </c>
      <c r="E34" s="34">
        <v>59606</v>
      </c>
      <c r="F34" s="34">
        <v>46436</v>
      </c>
      <c r="G34" s="34">
        <v>44447</v>
      </c>
      <c r="H34" s="34">
        <v>61913</v>
      </c>
      <c r="I34" s="34">
        <v>61605</v>
      </c>
      <c r="J34" s="34">
        <v>57081</v>
      </c>
      <c r="K34" s="35">
        <v>61455</v>
      </c>
    </row>
    <row r="35" spans="1:11" x14ac:dyDescent="0.2">
      <c r="A35" s="17" t="s">
        <v>41</v>
      </c>
      <c r="B35" s="36">
        <v>40996</v>
      </c>
      <c r="C35" s="36">
        <v>40377</v>
      </c>
      <c r="D35" s="36">
        <v>44159</v>
      </c>
      <c r="E35" s="36">
        <v>46582</v>
      </c>
      <c r="F35" s="36">
        <v>38496</v>
      </c>
      <c r="G35" s="36">
        <v>39041</v>
      </c>
      <c r="H35" s="36">
        <v>47705</v>
      </c>
      <c r="I35" s="36">
        <v>47606</v>
      </c>
      <c r="J35" s="36">
        <v>45965</v>
      </c>
      <c r="K35" s="20">
        <v>46324</v>
      </c>
    </row>
    <row r="36" spans="1:11" x14ac:dyDescent="0.2">
      <c r="A36" s="17" t="s">
        <v>42</v>
      </c>
      <c r="B36" s="36">
        <v>36498</v>
      </c>
      <c r="C36" s="36">
        <v>37438</v>
      </c>
      <c r="D36" s="36">
        <v>38072</v>
      </c>
      <c r="E36" s="36">
        <v>39841</v>
      </c>
      <c r="F36" s="36">
        <v>35282</v>
      </c>
      <c r="G36" s="36">
        <v>32775</v>
      </c>
      <c r="H36" s="36">
        <v>40782</v>
      </c>
      <c r="I36" s="36">
        <v>39215</v>
      </c>
      <c r="J36" s="36">
        <v>38562</v>
      </c>
      <c r="K36" s="20">
        <v>38904</v>
      </c>
    </row>
    <row r="37" spans="1:11" x14ac:dyDescent="0.2">
      <c r="A37" s="21" t="s">
        <v>43</v>
      </c>
      <c r="B37" s="36">
        <v>30250</v>
      </c>
      <c r="C37" s="36">
        <v>28229</v>
      </c>
      <c r="D37" s="36">
        <v>28482</v>
      </c>
      <c r="E37" s="36">
        <v>25254</v>
      </c>
      <c r="F37" s="36">
        <v>31288</v>
      </c>
      <c r="G37" s="36">
        <v>30064</v>
      </c>
      <c r="H37" s="36">
        <v>31445</v>
      </c>
      <c r="I37" s="36">
        <v>30807</v>
      </c>
      <c r="J37" s="36">
        <v>29349</v>
      </c>
      <c r="K37" s="20">
        <v>29350</v>
      </c>
    </row>
    <row r="38" spans="1:11" x14ac:dyDescent="0.2">
      <c r="A38" s="17" t="s">
        <v>44</v>
      </c>
      <c r="B38" s="36"/>
      <c r="C38" s="36"/>
      <c r="D38" s="36"/>
      <c r="E38" s="36"/>
      <c r="F38" s="36"/>
      <c r="G38" s="36"/>
      <c r="H38" s="36"/>
      <c r="I38" s="36"/>
      <c r="J38" s="36"/>
      <c r="K38" s="20"/>
    </row>
    <row r="39" spans="1:11" x14ac:dyDescent="0.2">
      <c r="A39" s="21" t="s">
        <v>45</v>
      </c>
      <c r="B39" s="36">
        <v>36945</v>
      </c>
      <c r="C39" s="36">
        <v>39962</v>
      </c>
      <c r="D39" s="36">
        <v>40807</v>
      </c>
      <c r="E39" s="36">
        <v>48354</v>
      </c>
      <c r="F39" s="36">
        <v>37243</v>
      </c>
      <c r="G39" s="36">
        <v>35867</v>
      </c>
      <c r="H39" s="36">
        <v>48734</v>
      </c>
      <c r="I39" s="36">
        <v>48375</v>
      </c>
      <c r="J39" s="36">
        <v>45068</v>
      </c>
      <c r="K39" s="20">
        <v>47718</v>
      </c>
    </row>
    <row r="40" spans="1:11" ht="13.5" thickBo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9"/>
    </row>
    <row r="41" spans="1:11" ht="13.5" thickBot="1" x14ac:dyDescent="0.25">
      <c r="A41" s="30" t="s">
        <v>49</v>
      </c>
      <c r="B41" s="31" t="s">
        <v>6</v>
      </c>
      <c r="C41" s="31" t="s">
        <v>7</v>
      </c>
      <c r="D41" s="31" t="s">
        <v>8</v>
      </c>
      <c r="E41" s="31" t="s">
        <v>9</v>
      </c>
      <c r="F41" s="31" t="s">
        <v>10</v>
      </c>
      <c r="G41" s="31" t="s">
        <v>11</v>
      </c>
      <c r="H41" s="31" t="s">
        <v>12</v>
      </c>
      <c r="I41" s="31" t="s">
        <v>13</v>
      </c>
      <c r="J41" s="32" t="s">
        <v>38</v>
      </c>
      <c r="K41" s="15" t="s">
        <v>39</v>
      </c>
    </row>
    <row r="42" spans="1:11" x14ac:dyDescent="0.2">
      <c r="A42" s="33" t="s">
        <v>40</v>
      </c>
      <c r="B42" s="34">
        <v>46078</v>
      </c>
      <c r="C42" s="34">
        <v>46568</v>
      </c>
      <c r="D42" s="34">
        <v>48594</v>
      </c>
      <c r="E42" s="34">
        <v>58023</v>
      </c>
      <c r="F42" s="34">
        <v>44507</v>
      </c>
      <c r="G42" s="34">
        <v>39780</v>
      </c>
      <c r="H42" s="34">
        <v>59803</v>
      </c>
      <c r="I42" s="34">
        <v>60093</v>
      </c>
      <c r="J42" s="34">
        <v>55468</v>
      </c>
      <c r="K42" s="35">
        <v>59701</v>
      </c>
    </row>
    <row r="43" spans="1:11" x14ac:dyDescent="0.2">
      <c r="A43" s="17" t="s">
        <v>41</v>
      </c>
      <c r="B43" s="36">
        <v>39885</v>
      </c>
      <c r="C43" s="36">
        <v>38231</v>
      </c>
      <c r="D43" s="36">
        <v>42023</v>
      </c>
      <c r="E43" s="36">
        <v>44917</v>
      </c>
      <c r="F43" s="36">
        <v>36757</v>
      </c>
      <c r="G43" s="36">
        <v>35825</v>
      </c>
      <c r="H43" s="36">
        <v>46096</v>
      </c>
      <c r="I43" s="36">
        <v>46225</v>
      </c>
      <c r="J43" s="36">
        <v>44265</v>
      </c>
      <c r="K43" s="20">
        <v>45242</v>
      </c>
    </row>
    <row r="44" spans="1:11" x14ac:dyDescent="0.2">
      <c r="A44" s="17" t="s">
        <v>42</v>
      </c>
      <c r="B44" s="36">
        <v>36609</v>
      </c>
      <c r="C44" s="36">
        <v>35775</v>
      </c>
      <c r="D44" s="36">
        <v>37193</v>
      </c>
      <c r="E44" s="36">
        <v>40829</v>
      </c>
      <c r="F44" s="36">
        <v>34509</v>
      </c>
      <c r="G44" s="36">
        <v>33465</v>
      </c>
      <c r="H44" s="36">
        <v>40060</v>
      </c>
      <c r="I44" s="36">
        <v>39226</v>
      </c>
      <c r="J44" s="36">
        <v>38540</v>
      </c>
      <c r="K44" s="20">
        <v>38090</v>
      </c>
    </row>
    <row r="45" spans="1:11" x14ac:dyDescent="0.2">
      <c r="A45" s="21" t="s">
        <v>43</v>
      </c>
      <c r="B45" s="36">
        <v>27492</v>
      </c>
      <c r="C45" s="36">
        <v>29365</v>
      </c>
      <c r="D45" s="36">
        <v>29679</v>
      </c>
      <c r="E45" s="36">
        <v>26749</v>
      </c>
      <c r="F45" s="36">
        <v>29772</v>
      </c>
      <c r="G45" s="36">
        <v>30503</v>
      </c>
      <c r="H45" s="36">
        <v>26823</v>
      </c>
      <c r="I45" s="36">
        <v>30515</v>
      </c>
      <c r="J45" s="36">
        <v>28793</v>
      </c>
      <c r="K45" s="20">
        <v>28890</v>
      </c>
    </row>
    <row r="46" spans="1:11" x14ac:dyDescent="0.2">
      <c r="A46" s="17" t="s">
        <v>44</v>
      </c>
      <c r="B46" s="36"/>
      <c r="C46" s="36"/>
      <c r="D46" s="36"/>
      <c r="E46" s="36"/>
      <c r="F46" s="36"/>
      <c r="G46" s="36"/>
      <c r="H46" s="36"/>
      <c r="I46" s="36"/>
      <c r="J46" s="36"/>
      <c r="K46" s="20"/>
    </row>
    <row r="47" spans="1:11" x14ac:dyDescent="0.2">
      <c r="A47" s="21" t="s">
        <v>45</v>
      </c>
      <c r="B47" s="36"/>
      <c r="C47" s="36"/>
      <c r="D47" s="36"/>
      <c r="E47" s="36"/>
      <c r="F47" s="36"/>
      <c r="G47" s="36"/>
      <c r="H47" s="36"/>
      <c r="I47" s="36"/>
      <c r="J47" s="36">
        <v>44280</v>
      </c>
      <c r="K47" s="20">
        <v>46483</v>
      </c>
    </row>
    <row r="48" spans="1:11" ht="13.5" thickBot="1" x14ac:dyDescent="0.2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9"/>
    </row>
    <row r="49" spans="1:11" ht="13.5" thickBot="1" x14ac:dyDescent="0.25">
      <c r="A49" s="30" t="s">
        <v>50</v>
      </c>
      <c r="B49" s="31" t="s">
        <v>6</v>
      </c>
      <c r="C49" s="31" t="s">
        <v>7</v>
      </c>
      <c r="D49" s="31" t="s">
        <v>8</v>
      </c>
      <c r="E49" s="31" t="s">
        <v>9</v>
      </c>
      <c r="F49" s="31" t="s">
        <v>10</v>
      </c>
      <c r="G49" s="31" t="s">
        <v>11</v>
      </c>
      <c r="H49" s="31" t="s">
        <v>12</v>
      </c>
      <c r="I49" s="31" t="s">
        <v>13</v>
      </c>
      <c r="J49" s="32" t="s">
        <v>38</v>
      </c>
      <c r="K49" s="16" t="s">
        <v>39</v>
      </c>
    </row>
    <row r="50" spans="1:11" x14ac:dyDescent="0.2">
      <c r="A50" s="33" t="s">
        <v>40</v>
      </c>
      <c r="B50" s="34">
        <v>41913</v>
      </c>
      <c r="C50" s="34">
        <v>37836</v>
      </c>
      <c r="D50" s="34">
        <v>43132</v>
      </c>
      <c r="E50" s="34">
        <v>54410</v>
      </c>
      <c r="F50" s="34">
        <v>40522</v>
      </c>
      <c r="G50" s="34">
        <v>35492</v>
      </c>
      <c r="H50" s="34">
        <v>58830</v>
      </c>
      <c r="I50" s="34">
        <v>56571</v>
      </c>
      <c r="J50" s="34">
        <v>50758</v>
      </c>
      <c r="K50" s="35">
        <v>57395</v>
      </c>
    </row>
    <row r="51" spans="1:11" x14ac:dyDescent="0.2">
      <c r="A51" s="40" t="s">
        <v>41</v>
      </c>
      <c r="B51" s="36">
        <v>36290</v>
      </c>
      <c r="C51" s="36">
        <v>33877</v>
      </c>
      <c r="D51" s="36">
        <v>38664</v>
      </c>
      <c r="E51" s="36">
        <v>42259</v>
      </c>
      <c r="F51" s="36">
        <v>33166</v>
      </c>
      <c r="G51" s="36">
        <v>32580</v>
      </c>
      <c r="H51" s="36">
        <v>45558</v>
      </c>
      <c r="I51" s="36">
        <v>43817</v>
      </c>
      <c r="J51" s="36">
        <v>41169</v>
      </c>
      <c r="K51" s="20">
        <v>43435</v>
      </c>
    </row>
    <row r="52" spans="1:11" x14ac:dyDescent="0.2">
      <c r="A52" s="17" t="s">
        <v>42</v>
      </c>
      <c r="B52" s="36">
        <v>32540</v>
      </c>
      <c r="C52" s="36">
        <v>30786</v>
      </c>
      <c r="D52" s="36">
        <v>34156</v>
      </c>
      <c r="E52" s="36">
        <v>38020</v>
      </c>
      <c r="F52" s="36">
        <v>30372</v>
      </c>
      <c r="G52" s="36">
        <v>28261</v>
      </c>
      <c r="H52" s="36">
        <v>40789</v>
      </c>
      <c r="I52" s="36">
        <v>36922</v>
      </c>
      <c r="J52" s="36">
        <v>35769</v>
      </c>
      <c r="K52" s="20">
        <v>36743</v>
      </c>
    </row>
    <row r="53" spans="1:11" x14ac:dyDescent="0.2">
      <c r="A53" s="21" t="s">
        <v>43</v>
      </c>
      <c r="B53" s="36">
        <v>25620</v>
      </c>
      <c r="C53" s="36">
        <v>25679</v>
      </c>
      <c r="D53" s="36">
        <v>26125</v>
      </c>
      <c r="E53" s="36">
        <v>24108</v>
      </c>
      <c r="F53" s="36">
        <v>25914</v>
      </c>
      <c r="G53" s="36">
        <v>24327</v>
      </c>
      <c r="H53" s="36">
        <v>31669</v>
      </c>
      <c r="I53" s="36">
        <v>28851</v>
      </c>
      <c r="J53" s="36">
        <v>26141</v>
      </c>
      <c r="K53" s="20">
        <v>26901</v>
      </c>
    </row>
    <row r="54" spans="1:11" x14ac:dyDescent="0.2">
      <c r="A54" s="17" t="s">
        <v>44</v>
      </c>
      <c r="B54" s="36"/>
      <c r="C54" s="36"/>
      <c r="D54" s="36"/>
      <c r="E54" s="36"/>
      <c r="F54" s="36"/>
      <c r="G54" s="36"/>
      <c r="H54" s="36"/>
      <c r="I54" s="36"/>
      <c r="J54" s="36"/>
      <c r="K54" s="20"/>
    </row>
    <row r="55" spans="1:11" x14ac:dyDescent="0.2">
      <c r="A55" s="21" t="s">
        <v>45</v>
      </c>
      <c r="B55" s="36">
        <v>32736</v>
      </c>
      <c r="C55" s="36">
        <v>33225</v>
      </c>
      <c r="D55" s="36">
        <v>35473</v>
      </c>
      <c r="E55" s="36">
        <v>43812</v>
      </c>
      <c r="F55" s="36">
        <v>32283</v>
      </c>
      <c r="G55" s="36">
        <v>29597</v>
      </c>
      <c r="H55" s="36">
        <v>47184</v>
      </c>
      <c r="I55" s="36">
        <v>44521</v>
      </c>
      <c r="J55" s="36">
        <v>40402</v>
      </c>
      <c r="K55" s="20">
        <v>44609</v>
      </c>
    </row>
    <row r="56" spans="1:11" ht="13.5" thickBot="1" x14ac:dyDescent="0.2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9"/>
    </row>
    <row r="57" spans="1:11" ht="13.5" thickBot="1" x14ac:dyDescent="0.25">
      <c r="A57" s="30" t="s">
        <v>51</v>
      </c>
      <c r="B57" s="31" t="s">
        <v>6</v>
      </c>
      <c r="C57" s="31" t="s">
        <v>7</v>
      </c>
      <c r="D57" s="31" t="s">
        <v>8</v>
      </c>
      <c r="E57" s="31" t="s">
        <v>9</v>
      </c>
      <c r="F57" s="31" t="s">
        <v>10</v>
      </c>
      <c r="G57" s="31" t="s">
        <v>11</v>
      </c>
      <c r="H57" s="31" t="s">
        <v>12</v>
      </c>
      <c r="I57" s="31" t="s">
        <v>13</v>
      </c>
      <c r="J57" s="32" t="s">
        <v>38</v>
      </c>
      <c r="K57" s="16" t="s">
        <v>39</v>
      </c>
    </row>
    <row r="58" spans="1:11" x14ac:dyDescent="0.2">
      <c r="A58" s="33" t="s">
        <v>40</v>
      </c>
      <c r="B58" s="34">
        <v>37068</v>
      </c>
      <c r="C58" s="34">
        <v>41863</v>
      </c>
      <c r="D58" s="34">
        <v>40101</v>
      </c>
      <c r="E58" s="34">
        <v>51927</v>
      </c>
      <c r="F58" s="34">
        <v>38801</v>
      </c>
      <c r="G58" s="34">
        <v>33702</v>
      </c>
      <c r="H58" s="34">
        <v>52861</v>
      </c>
      <c r="I58" s="34">
        <v>54579</v>
      </c>
      <c r="J58" s="34">
        <v>49106</v>
      </c>
      <c r="K58" s="35">
        <v>56075</v>
      </c>
    </row>
    <row r="59" spans="1:11" x14ac:dyDescent="0.2">
      <c r="A59" s="40" t="s">
        <v>41</v>
      </c>
      <c r="B59" s="36">
        <v>33394</v>
      </c>
      <c r="C59" s="36">
        <v>33566</v>
      </c>
      <c r="D59" s="36">
        <v>35842</v>
      </c>
      <c r="E59" s="36">
        <v>40724</v>
      </c>
      <c r="F59" s="36">
        <v>31829</v>
      </c>
      <c r="G59" s="36">
        <v>30117</v>
      </c>
      <c r="H59" s="36">
        <v>40275</v>
      </c>
      <c r="I59" s="36">
        <v>41462</v>
      </c>
      <c r="J59" s="36">
        <v>38949</v>
      </c>
      <c r="K59" s="20">
        <v>42448</v>
      </c>
    </row>
    <row r="60" spans="1:11" x14ac:dyDescent="0.2">
      <c r="A60" s="17" t="s">
        <v>42</v>
      </c>
      <c r="B60" s="36">
        <v>29900</v>
      </c>
      <c r="C60" s="36">
        <v>30379</v>
      </c>
      <c r="D60" s="36">
        <v>32351</v>
      </c>
      <c r="E60" s="36">
        <v>36769</v>
      </c>
      <c r="F60" s="36">
        <v>28708</v>
      </c>
      <c r="G60" s="36">
        <v>25876</v>
      </c>
      <c r="H60" s="36">
        <v>38083</v>
      </c>
      <c r="I60" s="36">
        <v>35111</v>
      </c>
      <c r="J60" s="36">
        <v>34221</v>
      </c>
      <c r="K60" s="20">
        <v>35792</v>
      </c>
    </row>
    <row r="61" spans="1:11" x14ac:dyDescent="0.2">
      <c r="A61" s="21" t="s">
        <v>43</v>
      </c>
      <c r="B61" s="36">
        <v>23344</v>
      </c>
      <c r="C61" s="36">
        <v>26224</v>
      </c>
      <c r="D61" s="36">
        <v>28037</v>
      </c>
      <c r="E61" s="36">
        <v>23662</v>
      </c>
      <c r="F61" s="36">
        <v>25121</v>
      </c>
      <c r="G61" s="36">
        <v>23227</v>
      </c>
      <c r="H61" s="36">
        <v>27089</v>
      </c>
      <c r="I61" s="36">
        <v>26043</v>
      </c>
      <c r="J61" s="36">
        <v>25480</v>
      </c>
      <c r="K61" s="20">
        <v>26684</v>
      </c>
    </row>
    <row r="62" spans="1:11" x14ac:dyDescent="0.2">
      <c r="A62" s="17" t="s">
        <v>44</v>
      </c>
      <c r="B62" s="36"/>
      <c r="C62" s="36"/>
      <c r="D62" s="36"/>
      <c r="E62" s="36"/>
      <c r="F62" s="36"/>
      <c r="G62" s="36"/>
      <c r="H62" s="36"/>
      <c r="I62" s="36"/>
      <c r="J62" s="36"/>
      <c r="K62" s="20"/>
    </row>
    <row r="63" spans="1:11" x14ac:dyDescent="0.2">
      <c r="A63" s="21" t="s">
        <v>45</v>
      </c>
      <c r="B63" s="36">
        <v>24268</v>
      </c>
      <c r="C63" s="36">
        <v>34290</v>
      </c>
      <c r="D63" s="36">
        <v>33772</v>
      </c>
      <c r="E63" s="36">
        <v>41913</v>
      </c>
      <c r="F63" s="36">
        <v>31176</v>
      </c>
      <c r="G63" s="36">
        <v>27675</v>
      </c>
      <c r="H63" s="36">
        <v>43387</v>
      </c>
      <c r="I63" s="36">
        <v>42643</v>
      </c>
      <c r="J63" s="36">
        <v>38724</v>
      </c>
      <c r="K63" s="20">
        <v>43524</v>
      </c>
    </row>
    <row r="64" spans="1:11" ht="13.5" thickBot="1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9"/>
    </row>
    <row r="65" spans="1:11" ht="13.5" thickBot="1" x14ac:dyDescent="0.25">
      <c r="A65" s="30" t="s">
        <v>52</v>
      </c>
      <c r="B65" s="31" t="s">
        <v>6</v>
      </c>
      <c r="C65" s="31" t="s">
        <v>7</v>
      </c>
      <c r="D65" s="31" t="s">
        <v>8</v>
      </c>
      <c r="E65" s="31" t="s">
        <v>9</v>
      </c>
      <c r="F65" s="31" t="s">
        <v>10</v>
      </c>
      <c r="G65" s="31" t="s">
        <v>11</v>
      </c>
      <c r="H65" s="31" t="s">
        <v>12</v>
      </c>
      <c r="I65" s="31" t="s">
        <v>13</v>
      </c>
      <c r="J65" s="32" t="s">
        <v>38</v>
      </c>
      <c r="K65" s="16" t="s">
        <v>39</v>
      </c>
    </row>
    <row r="66" spans="1:11" x14ac:dyDescent="0.2">
      <c r="A66" s="33" t="s">
        <v>40</v>
      </c>
      <c r="B66" s="34">
        <v>34092</v>
      </c>
      <c r="C66" s="34">
        <v>37298</v>
      </c>
      <c r="D66" s="34">
        <v>38058</v>
      </c>
      <c r="E66" s="34">
        <v>47413</v>
      </c>
      <c r="F66" s="34">
        <v>35610</v>
      </c>
      <c r="G66" s="34">
        <v>32459</v>
      </c>
      <c r="H66" s="34">
        <v>48539</v>
      </c>
      <c r="I66" s="34">
        <v>52005</v>
      </c>
      <c r="J66" s="34">
        <v>45445</v>
      </c>
      <c r="K66" s="35">
        <v>54464</v>
      </c>
    </row>
    <row r="67" spans="1:11" x14ac:dyDescent="0.2">
      <c r="A67" s="40" t="s">
        <v>41</v>
      </c>
      <c r="B67" s="36">
        <v>31249</v>
      </c>
      <c r="C67" s="36">
        <v>27825</v>
      </c>
      <c r="D67" s="36">
        <v>33808</v>
      </c>
      <c r="E67" s="36">
        <v>37249</v>
      </c>
      <c r="F67" s="36">
        <v>26638</v>
      </c>
      <c r="G67" s="36">
        <v>29295</v>
      </c>
      <c r="H67" s="36">
        <v>36936</v>
      </c>
      <c r="I67" s="36">
        <v>39072</v>
      </c>
      <c r="J67" s="36">
        <v>36128</v>
      </c>
      <c r="K67" s="20">
        <v>41670</v>
      </c>
    </row>
    <row r="68" spans="1:11" x14ac:dyDescent="0.2">
      <c r="A68" s="17" t="s">
        <v>42</v>
      </c>
      <c r="B68" s="36">
        <v>27367</v>
      </c>
      <c r="C68" s="36">
        <v>27106</v>
      </c>
      <c r="D68" s="36">
        <v>30485</v>
      </c>
      <c r="E68" s="36">
        <v>34247</v>
      </c>
      <c r="F68" s="36">
        <v>26789</v>
      </c>
      <c r="G68" s="36">
        <v>24951</v>
      </c>
      <c r="H68" s="36">
        <v>35154</v>
      </c>
      <c r="I68" s="36">
        <v>32918</v>
      </c>
      <c r="J68" s="36">
        <v>31834</v>
      </c>
      <c r="K68" s="20">
        <v>35106</v>
      </c>
    </row>
    <row r="69" spans="1:11" x14ac:dyDescent="0.2">
      <c r="A69" s="21" t="s">
        <v>43</v>
      </c>
      <c r="B69" s="36">
        <v>22132</v>
      </c>
      <c r="C69" s="36">
        <v>21121</v>
      </c>
      <c r="D69" s="36">
        <v>25157</v>
      </c>
      <c r="E69" s="36">
        <v>22513</v>
      </c>
      <c r="F69" s="36">
        <v>23364</v>
      </c>
      <c r="G69" s="36">
        <v>21947</v>
      </c>
      <c r="H69" s="36">
        <v>23145</v>
      </c>
      <c r="I69" s="36">
        <v>24051</v>
      </c>
      <c r="J69" s="36">
        <v>23089</v>
      </c>
      <c r="K69" s="20">
        <v>26589</v>
      </c>
    </row>
    <row r="70" spans="1:11" x14ac:dyDescent="0.2">
      <c r="A70" s="17" t="s">
        <v>44</v>
      </c>
      <c r="B70" s="36"/>
      <c r="C70" s="36"/>
      <c r="D70" s="36"/>
      <c r="E70" s="36"/>
      <c r="F70" s="36"/>
      <c r="G70" s="36"/>
      <c r="H70" s="36"/>
      <c r="I70" s="36"/>
      <c r="J70" s="36"/>
      <c r="K70" s="20"/>
    </row>
    <row r="71" spans="1:11" x14ac:dyDescent="0.2">
      <c r="A71" s="21" t="s">
        <v>45</v>
      </c>
      <c r="B71" s="36">
        <v>27370</v>
      </c>
      <c r="C71" s="36">
        <v>29799</v>
      </c>
      <c r="D71" s="36">
        <v>32285</v>
      </c>
      <c r="E71" s="36">
        <v>39263</v>
      </c>
      <c r="F71" s="36">
        <v>29417</v>
      </c>
      <c r="G71" s="36">
        <v>26658</v>
      </c>
      <c r="H71" s="36">
        <v>39209</v>
      </c>
      <c r="I71" s="36">
        <v>39954</v>
      </c>
      <c r="J71" s="36">
        <v>36086</v>
      </c>
      <c r="K71" s="20">
        <v>42591</v>
      </c>
    </row>
    <row r="72" spans="1:11" ht="13.5" thickBot="1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9"/>
    </row>
    <row r="73" spans="1:11" ht="13.5" thickBot="1" x14ac:dyDescent="0.25">
      <c r="A73" s="30" t="s">
        <v>53</v>
      </c>
      <c r="B73" s="31" t="s">
        <v>6</v>
      </c>
      <c r="C73" s="31" t="s">
        <v>7</v>
      </c>
      <c r="D73" s="31" t="s">
        <v>8</v>
      </c>
      <c r="E73" s="31" t="s">
        <v>9</v>
      </c>
      <c r="F73" s="31" t="s">
        <v>10</v>
      </c>
      <c r="G73" s="31" t="s">
        <v>11</v>
      </c>
      <c r="H73" s="31" t="s">
        <v>12</v>
      </c>
      <c r="I73" s="31" t="s">
        <v>13</v>
      </c>
      <c r="J73" s="32" t="s">
        <v>38</v>
      </c>
      <c r="K73" s="16" t="s">
        <v>39</v>
      </c>
    </row>
    <row r="74" spans="1:11" x14ac:dyDescent="0.2">
      <c r="A74" s="33" t="s">
        <v>40</v>
      </c>
      <c r="B74" s="34">
        <v>32964</v>
      </c>
      <c r="C74" s="34">
        <v>36892</v>
      </c>
      <c r="D74" s="34">
        <v>35561</v>
      </c>
      <c r="E74" s="34">
        <v>46733</v>
      </c>
      <c r="F74" s="34">
        <v>33864</v>
      </c>
      <c r="G74" s="34">
        <v>30705</v>
      </c>
      <c r="H74" s="34">
        <v>47709</v>
      </c>
      <c r="I74" s="34">
        <v>50973</v>
      </c>
      <c r="J74" s="34">
        <v>44556</v>
      </c>
      <c r="K74" s="35">
        <v>53570</v>
      </c>
    </row>
    <row r="75" spans="1:11" x14ac:dyDescent="0.2">
      <c r="A75" s="40" t="s">
        <v>41</v>
      </c>
      <c r="B75" s="36">
        <v>30391</v>
      </c>
      <c r="C75" s="36">
        <v>28266</v>
      </c>
      <c r="D75" s="36">
        <v>32476</v>
      </c>
      <c r="E75" s="36">
        <v>36604</v>
      </c>
      <c r="F75" s="36">
        <v>28926</v>
      </c>
      <c r="G75" s="36">
        <v>26939</v>
      </c>
      <c r="H75" s="36">
        <v>36429</v>
      </c>
      <c r="I75" s="36">
        <v>38308</v>
      </c>
      <c r="J75" s="36">
        <v>35390</v>
      </c>
      <c r="K75" s="20">
        <v>41002</v>
      </c>
    </row>
    <row r="76" spans="1:11" x14ac:dyDescent="0.2">
      <c r="A76" s="17" t="s">
        <v>42</v>
      </c>
      <c r="B76" s="36">
        <v>25533</v>
      </c>
      <c r="C76" s="36">
        <v>26315</v>
      </c>
      <c r="D76" s="36">
        <v>28870</v>
      </c>
      <c r="E76" s="36">
        <v>32848</v>
      </c>
      <c r="F76" s="36">
        <v>25689</v>
      </c>
      <c r="G76" s="36">
        <v>23940</v>
      </c>
      <c r="H76" s="36">
        <v>32874</v>
      </c>
      <c r="I76" s="36">
        <v>31916</v>
      </c>
      <c r="J76" s="36">
        <v>30441</v>
      </c>
      <c r="K76" s="20">
        <v>34377</v>
      </c>
    </row>
    <row r="77" spans="1:11" x14ac:dyDescent="0.2">
      <c r="A77" s="21" t="s">
        <v>43</v>
      </c>
      <c r="B77" s="36">
        <v>21187</v>
      </c>
      <c r="C77" s="36">
        <v>22041</v>
      </c>
      <c r="D77" s="36">
        <v>23982</v>
      </c>
      <c r="E77" s="36">
        <v>22461</v>
      </c>
      <c r="F77" s="36">
        <v>21659</v>
      </c>
      <c r="G77" s="36">
        <v>21582</v>
      </c>
      <c r="H77" s="36">
        <v>22780</v>
      </c>
      <c r="I77" s="36">
        <v>23077</v>
      </c>
      <c r="J77" s="36">
        <v>22439</v>
      </c>
      <c r="K77" s="20">
        <v>25781</v>
      </c>
    </row>
    <row r="78" spans="1:11" x14ac:dyDescent="0.2">
      <c r="A78" s="17" t="s">
        <v>44</v>
      </c>
      <c r="B78" s="36"/>
      <c r="C78" s="36"/>
      <c r="D78" s="36"/>
      <c r="E78" s="36"/>
      <c r="F78" s="36"/>
      <c r="G78" s="36"/>
      <c r="H78" s="36"/>
      <c r="I78" s="36"/>
      <c r="J78" s="36"/>
      <c r="K78" s="20"/>
    </row>
    <row r="79" spans="1:11" x14ac:dyDescent="0.2">
      <c r="A79" s="21" t="s">
        <v>45</v>
      </c>
      <c r="B79" s="36">
        <v>25834</v>
      </c>
      <c r="C79" s="36">
        <v>29403</v>
      </c>
      <c r="D79" s="36">
        <v>30380</v>
      </c>
      <c r="E79" s="36">
        <v>38963</v>
      </c>
      <c r="F79" s="36">
        <v>27298</v>
      </c>
      <c r="G79" s="36">
        <v>25481</v>
      </c>
      <c r="H79" s="36">
        <v>37697</v>
      </c>
      <c r="I79" s="36">
        <v>38637</v>
      </c>
      <c r="J79" s="36">
        <v>34908</v>
      </c>
      <c r="K79" s="20">
        <v>41740</v>
      </c>
    </row>
    <row r="80" spans="1:11" ht="13.5" thickBot="1" x14ac:dyDescent="0.2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9"/>
    </row>
    <row r="81" spans="1:11" ht="13.5" thickBot="1" x14ac:dyDescent="0.25">
      <c r="A81" s="30" t="s">
        <v>54</v>
      </c>
      <c r="B81" s="31" t="s">
        <v>6</v>
      </c>
      <c r="C81" s="31" t="s">
        <v>7</v>
      </c>
      <c r="D81" s="31" t="s">
        <v>8</v>
      </c>
      <c r="E81" s="31" t="s">
        <v>9</v>
      </c>
      <c r="F81" s="31" t="s">
        <v>10</v>
      </c>
      <c r="G81" s="31" t="s">
        <v>11</v>
      </c>
      <c r="H81" s="31" t="s">
        <v>12</v>
      </c>
      <c r="I81" s="31" t="s">
        <v>13</v>
      </c>
      <c r="J81" s="32" t="s">
        <v>38</v>
      </c>
      <c r="K81" s="16" t="s">
        <v>39</v>
      </c>
    </row>
    <row r="82" spans="1:11" x14ac:dyDescent="0.2">
      <c r="A82" s="33" t="s">
        <v>40</v>
      </c>
      <c r="B82" s="34">
        <v>33779</v>
      </c>
      <c r="C82" s="34">
        <v>36769</v>
      </c>
      <c r="D82" s="34">
        <v>35730</v>
      </c>
      <c r="E82" s="34">
        <v>46484</v>
      </c>
      <c r="F82" s="34">
        <v>34096</v>
      </c>
      <c r="G82" s="34">
        <v>30814</v>
      </c>
      <c r="H82" s="34">
        <v>47399</v>
      </c>
      <c r="I82" s="34">
        <v>50976</v>
      </c>
      <c r="J82" s="34">
        <v>44363</v>
      </c>
      <c r="K82" s="35">
        <v>51124</v>
      </c>
    </row>
    <row r="83" spans="1:11" x14ac:dyDescent="0.2">
      <c r="A83" s="40" t="s">
        <v>41</v>
      </c>
      <c r="B83" s="36">
        <v>32523</v>
      </c>
      <c r="C83" s="36">
        <v>30070</v>
      </c>
      <c r="D83" s="36">
        <v>32551</v>
      </c>
      <c r="E83" s="36">
        <v>36679</v>
      </c>
      <c r="F83" s="36">
        <v>30151</v>
      </c>
      <c r="G83" s="36">
        <v>26634</v>
      </c>
      <c r="H83" s="36">
        <v>36320</v>
      </c>
      <c r="I83" s="36">
        <v>38059</v>
      </c>
      <c r="J83" s="36">
        <v>35555</v>
      </c>
      <c r="K83" s="20">
        <v>39234</v>
      </c>
    </row>
    <row r="84" spans="1:11" x14ac:dyDescent="0.2">
      <c r="A84" s="17" t="s">
        <v>42</v>
      </c>
      <c r="B84" s="36">
        <v>24811</v>
      </c>
      <c r="C84" s="36">
        <v>25997</v>
      </c>
      <c r="D84" s="36">
        <v>28162</v>
      </c>
      <c r="E84" s="36">
        <v>32857</v>
      </c>
      <c r="F84" s="36">
        <v>25303</v>
      </c>
      <c r="G84" s="36">
        <v>24154</v>
      </c>
      <c r="H84" s="36">
        <v>32072</v>
      </c>
      <c r="I84" s="36">
        <v>31845</v>
      </c>
      <c r="J84" s="36">
        <v>30031</v>
      </c>
      <c r="K84" s="20">
        <v>34946</v>
      </c>
    </row>
    <row r="85" spans="1:11" x14ac:dyDescent="0.2">
      <c r="A85" s="21" t="s">
        <v>43</v>
      </c>
      <c r="B85" s="36">
        <v>20955</v>
      </c>
      <c r="C85" s="36">
        <v>22744</v>
      </c>
      <c r="D85" s="36">
        <v>24263</v>
      </c>
      <c r="E85" s="36">
        <v>21482</v>
      </c>
      <c r="F85" s="36">
        <v>21590</v>
      </c>
      <c r="G85" s="36">
        <v>20520</v>
      </c>
      <c r="H85" s="36">
        <v>22766</v>
      </c>
      <c r="I85" s="36">
        <v>23364</v>
      </c>
      <c r="J85" s="36">
        <v>22543</v>
      </c>
      <c r="K85" s="20">
        <v>24581</v>
      </c>
    </row>
    <row r="86" spans="1:11" x14ac:dyDescent="0.2">
      <c r="A86" s="17" t="s">
        <v>44</v>
      </c>
      <c r="B86" s="36"/>
      <c r="C86" s="36"/>
      <c r="D86" s="36"/>
      <c r="E86" s="36"/>
      <c r="F86" s="36"/>
      <c r="G86" s="36"/>
      <c r="H86" s="36"/>
      <c r="I86" s="36"/>
      <c r="J86" s="36"/>
      <c r="K86" s="20"/>
    </row>
    <row r="87" spans="1:11" x14ac:dyDescent="0.2">
      <c r="A87" s="21" t="s">
        <v>45</v>
      </c>
      <c r="B87" s="36">
        <v>25662</v>
      </c>
      <c r="C87" s="36">
        <v>29771</v>
      </c>
      <c r="D87" s="36">
        <v>30202</v>
      </c>
      <c r="E87" s="36">
        <v>38395</v>
      </c>
      <c r="F87" s="36">
        <v>28567</v>
      </c>
      <c r="G87" s="36">
        <v>25680</v>
      </c>
      <c r="H87" s="36">
        <v>37170</v>
      </c>
      <c r="I87" s="36">
        <v>38151</v>
      </c>
      <c r="J87" s="36">
        <v>34667</v>
      </c>
      <c r="K87" s="20">
        <v>39963</v>
      </c>
    </row>
    <row r="88" spans="1:11" ht="13.5" thickBot="1" x14ac:dyDescent="0.2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9"/>
    </row>
    <row r="89" spans="1:11" ht="13.5" thickBot="1" x14ac:dyDescent="0.25">
      <c r="A89" s="30" t="s">
        <v>55</v>
      </c>
      <c r="B89" s="31" t="s">
        <v>6</v>
      </c>
      <c r="C89" s="31" t="s">
        <v>7</v>
      </c>
      <c r="D89" s="31" t="s">
        <v>8</v>
      </c>
      <c r="E89" s="31" t="s">
        <v>9</v>
      </c>
      <c r="F89" s="31" t="s">
        <v>10</v>
      </c>
      <c r="G89" s="31" t="s">
        <v>11</v>
      </c>
      <c r="H89" s="31" t="s">
        <v>12</v>
      </c>
      <c r="I89" s="31" t="s">
        <v>13</v>
      </c>
      <c r="J89" s="32" t="s">
        <v>38</v>
      </c>
      <c r="K89" s="16" t="s">
        <v>39</v>
      </c>
    </row>
    <row r="90" spans="1:11" x14ac:dyDescent="0.2">
      <c r="A90" s="33" t="s">
        <v>40</v>
      </c>
      <c r="B90" s="34">
        <v>34699</v>
      </c>
      <c r="C90" s="34">
        <v>36619</v>
      </c>
      <c r="D90" s="34">
        <v>35430</v>
      </c>
      <c r="E90" s="34">
        <v>46082</v>
      </c>
      <c r="F90" s="34">
        <v>34255</v>
      </c>
      <c r="G90" s="34">
        <v>30983</v>
      </c>
      <c r="H90" s="34">
        <v>46209</v>
      </c>
      <c r="I90" s="34">
        <v>50862</v>
      </c>
      <c r="J90" s="34">
        <v>43909</v>
      </c>
      <c r="K90" s="35">
        <v>48460</v>
      </c>
    </row>
    <row r="91" spans="1:11" x14ac:dyDescent="0.2">
      <c r="A91" s="40" t="s">
        <v>41</v>
      </c>
      <c r="B91" s="36">
        <v>31441</v>
      </c>
      <c r="C91" s="36">
        <v>30161</v>
      </c>
      <c r="D91" s="36">
        <v>32162</v>
      </c>
      <c r="E91" s="36">
        <v>36239</v>
      </c>
      <c r="F91" s="36">
        <v>31011</v>
      </c>
      <c r="G91" s="36">
        <v>26732</v>
      </c>
      <c r="H91" s="36">
        <v>36808</v>
      </c>
      <c r="I91" s="36">
        <v>37882</v>
      </c>
      <c r="J91" s="36">
        <v>35425</v>
      </c>
      <c r="K91" s="20">
        <v>37140</v>
      </c>
    </row>
    <row r="92" spans="1:11" x14ac:dyDescent="0.2">
      <c r="A92" s="17" t="s">
        <v>42</v>
      </c>
      <c r="B92" s="36">
        <v>25393</v>
      </c>
      <c r="C92" s="36">
        <v>26667</v>
      </c>
      <c r="D92" s="36">
        <v>27796</v>
      </c>
      <c r="E92" s="36">
        <v>33004</v>
      </c>
      <c r="F92" s="36">
        <v>25268</v>
      </c>
      <c r="G92" s="36">
        <v>24681</v>
      </c>
      <c r="H92" s="36">
        <v>32043</v>
      </c>
      <c r="I92" s="36">
        <v>32170</v>
      </c>
      <c r="J92" s="36">
        <v>32724</v>
      </c>
      <c r="K92" s="20">
        <v>31111</v>
      </c>
    </row>
    <row r="93" spans="1:11" x14ac:dyDescent="0.2">
      <c r="A93" s="21" t="s">
        <v>43</v>
      </c>
      <c r="B93" s="36">
        <v>19930</v>
      </c>
      <c r="C93" s="36">
        <v>21835</v>
      </c>
      <c r="D93" s="36">
        <v>29035</v>
      </c>
      <c r="E93" s="36">
        <v>21885</v>
      </c>
      <c r="F93" s="36">
        <v>21326</v>
      </c>
      <c r="G93" s="36">
        <v>20847</v>
      </c>
      <c r="H93" s="36">
        <v>22244</v>
      </c>
      <c r="I93" s="36">
        <v>23442</v>
      </c>
      <c r="J93" s="36">
        <v>23040</v>
      </c>
      <c r="K93" s="20">
        <v>23453</v>
      </c>
    </row>
    <row r="94" spans="1:11" x14ac:dyDescent="0.2">
      <c r="A94" s="17" t="s">
        <v>44</v>
      </c>
      <c r="B94" s="36"/>
      <c r="C94" s="36"/>
      <c r="D94" s="36"/>
      <c r="E94" s="36"/>
      <c r="F94" s="36"/>
      <c r="G94" s="36"/>
      <c r="H94" s="36"/>
      <c r="I94" s="36"/>
      <c r="J94" s="36"/>
      <c r="K94" s="20"/>
    </row>
    <row r="95" spans="1:11" x14ac:dyDescent="0.2">
      <c r="A95" s="21" t="s">
        <v>45</v>
      </c>
      <c r="B95" s="36">
        <v>26220</v>
      </c>
      <c r="C95" s="36">
        <v>29858</v>
      </c>
      <c r="D95" s="36">
        <v>31125</v>
      </c>
      <c r="E95" s="36">
        <v>38167</v>
      </c>
      <c r="F95" s="36">
        <v>28729</v>
      </c>
      <c r="G95" s="36">
        <v>25771</v>
      </c>
      <c r="H95" s="36">
        <v>37445</v>
      </c>
      <c r="I95" s="36">
        <v>37829</v>
      </c>
      <c r="J95" s="36">
        <v>33775</v>
      </c>
      <c r="K95" s="20">
        <v>37890</v>
      </c>
    </row>
    <row r="96" spans="1:11" ht="13.5" thickBo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9"/>
    </row>
    <row r="97" spans="1:11" ht="13.5" thickBot="1" x14ac:dyDescent="0.25">
      <c r="A97" s="30" t="s">
        <v>56</v>
      </c>
      <c r="B97" s="31" t="s">
        <v>6</v>
      </c>
      <c r="C97" s="31" t="s">
        <v>7</v>
      </c>
      <c r="D97" s="31" t="s">
        <v>8</v>
      </c>
      <c r="E97" s="31" t="s">
        <v>9</v>
      </c>
      <c r="F97" s="31" t="s">
        <v>10</v>
      </c>
      <c r="G97" s="31" t="s">
        <v>11</v>
      </c>
      <c r="H97" s="31" t="s">
        <v>12</v>
      </c>
      <c r="I97" s="31" t="s">
        <v>13</v>
      </c>
      <c r="J97" s="32" t="s">
        <v>38</v>
      </c>
      <c r="K97" s="16" t="s">
        <v>39</v>
      </c>
    </row>
    <row r="98" spans="1:11" x14ac:dyDescent="0.2">
      <c r="A98" s="33" t="s">
        <v>40</v>
      </c>
      <c r="B98" s="34"/>
      <c r="C98" s="34"/>
      <c r="D98" s="34"/>
      <c r="E98" s="34"/>
      <c r="F98" s="34"/>
      <c r="G98" s="34"/>
      <c r="H98" s="34"/>
      <c r="I98" s="34"/>
      <c r="J98" s="34"/>
      <c r="K98" s="35"/>
    </row>
    <row r="99" spans="1:11" x14ac:dyDescent="0.2">
      <c r="A99" s="40" t="s">
        <v>41</v>
      </c>
      <c r="B99" s="36"/>
      <c r="C99" s="36"/>
      <c r="D99" s="36"/>
      <c r="E99" s="36"/>
      <c r="F99" s="36"/>
      <c r="G99" s="36"/>
      <c r="H99" s="36"/>
      <c r="I99" s="36"/>
      <c r="J99" s="36"/>
      <c r="K99" s="20"/>
    </row>
    <row r="100" spans="1:11" x14ac:dyDescent="0.2">
      <c r="A100" s="17" t="s">
        <v>42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20"/>
    </row>
    <row r="101" spans="1:11" x14ac:dyDescent="0.2">
      <c r="A101" s="21" t="s">
        <v>43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20"/>
    </row>
    <row r="102" spans="1:11" x14ac:dyDescent="0.2">
      <c r="A102" s="17" t="s">
        <v>44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20"/>
    </row>
    <row r="103" spans="1:11" x14ac:dyDescent="0.2">
      <c r="A103" s="21" t="s">
        <v>45</v>
      </c>
      <c r="B103" s="36"/>
      <c r="C103" s="36"/>
      <c r="D103" s="36"/>
      <c r="E103" s="36"/>
      <c r="F103" s="36"/>
      <c r="G103" s="36"/>
      <c r="H103" s="36"/>
      <c r="I103" s="36"/>
      <c r="J103" s="36">
        <v>31530</v>
      </c>
      <c r="K103" s="20">
        <v>35698</v>
      </c>
    </row>
    <row r="104" spans="1:11" ht="13.5" thickBot="1" x14ac:dyDescent="0.2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9"/>
    </row>
    <row r="105" spans="1:11" ht="13.5" thickBot="1" x14ac:dyDescent="0.25">
      <c r="A105" s="30" t="s">
        <v>57</v>
      </c>
      <c r="B105" s="31" t="s">
        <v>6</v>
      </c>
      <c r="C105" s="31" t="s">
        <v>7</v>
      </c>
      <c r="D105" s="31" t="s">
        <v>8</v>
      </c>
      <c r="E105" s="31" t="s">
        <v>9</v>
      </c>
      <c r="F105" s="31" t="s">
        <v>10</v>
      </c>
      <c r="G105" s="31" t="s">
        <v>11</v>
      </c>
      <c r="H105" s="31" t="s">
        <v>12</v>
      </c>
      <c r="I105" s="31" t="s">
        <v>13</v>
      </c>
      <c r="J105" s="32" t="s">
        <v>38</v>
      </c>
      <c r="K105" s="16" t="s">
        <v>39</v>
      </c>
    </row>
    <row r="106" spans="1:11" x14ac:dyDescent="0.2">
      <c r="A106" s="33" t="s">
        <v>40</v>
      </c>
      <c r="B106" s="34">
        <v>29506</v>
      </c>
      <c r="C106" s="34">
        <v>32493</v>
      </c>
      <c r="D106" s="34">
        <v>30630</v>
      </c>
      <c r="E106" s="34">
        <v>38258</v>
      </c>
      <c r="F106" s="34">
        <v>31667</v>
      </c>
      <c r="G106" s="34">
        <v>28344</v>
      </c>
      <c r="H106" s="34">
        <v>38419</v>
      </c>
      <c r="I106" s="34">
        <v>40674</v>
      </c>
      <c r="J106" s="34">
        <v>36723</v>
      </c>
      <c r="K106" s="35"/>
    </row>
    <row r="107" spans="1:11" x14ac:dyDescent="0.2">
      <c r="A107" s="40" t="s">
        <v>41</v>
      </c>
      <c r="B107" s="36">
        <v>24022</v>
      </c>
      <c r="C107" s="36">
        <v>28306</v>
      </c>
      <c r="D107" s="36">
        <v>28561</v>
      </c>
      <c r="E107" s="36">
        <v>29644</v>
      </c>
      <c r="F107" s="36">
        <v>25570</v>
      </c>
      <c r="G107" s="36">
        <v>24864</v>
      </c>
      <c r="H107" s="36">
        <v>31066</v>
      </c>
      <c r="I107" s="36">
        <v>31790</v>
      </c>
      <c r="J107" s="36">
        <v>29767</v>
      </c>
      <c r="K107" s="20"/>
    </row>
    <row r="108" spans="1:11" x14ac:dyDescent="0.2">
      <c r="A108" s="17" t="s">
        <v>42</v>
      </c>
      <c r="B108" s="36">
        <v>20866</v>
      </c>
      <c r="C108" s="36">
        <v>23313</v>
      </c>
      <c r="D108" s="36">
        <v>24391</v>
      </c>
      <c r="E108" s="36">
        <v>25717</v>
      </c>
      <c r="F108" s="36">
        <v>22941</v>
      </c>
      <c r="G108" s="36">
        <v>21101</v>
      </c>
      <c r="H108" s="36">
        <v>24749</v>
      </c>
      <c r="I108" s="36">
        <v>26920</v>
      </c>
      <c r="J108" s="36">
        <v>24315</v>
      </c>
      <c r="K108" s="20"/>
    </row>
    <row r="109" spans="1:11" x14ac:dyDescent="0.2">
      <c r="A109" s="21" t="s">
        <v>43</v>
      </c>
      <c r="B109" s="36">
        <v>16417</v>
      </c>
      <c r="C109" s="36">
        <v>20113</v>
      </c>
      <c r="D109" s="36">
        <v>20517</v>
      </c>
      <c r="E109" s="36">
        <v>19156</v>
      </c>
      <c r="F109" s="36">
        <v>19621</v>
      </c>
      <c r="G109" s="36">
        <v>18325</v>
      </c>
      <c r="H109" s="36">
        <v>18181</v>
      </c>
      <c r="I109" s="36">
        <v>20693</v>
      </c>
      <c r="J109" s="36">
        <v>19134</v>
      </c>
      <c r="K109" s="20"/>
    </row>
    <row r="110" spans="1:11" x14ac:dyDescent="0.2">
      <c r="A110" s="17" t="s">
        <v>44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20"/>
    </row>
    <row r="111" spans="1:11" x14ac:dyDescent="0.2">
      <c r="A111" s="21" t="s">
        <v>45</v>
      </c>
      <c r="B111" s="36">
        <v>21291</v>
      </c>
      <c r="C111" s="36">
        <v>26213</v>
      </c>
      <c r="D111" s="36">
        <v>26669</v>
      </c>
      <c r="E111" s="36">
        <v>31957</v>
      </c>
      <c r="F111" s="36">
        <v>26507</v>
      </c>
      <c r="G111" s="36">
        <v>22746</v>
      </c>
      <c r="H111" s="36">
        <v>30757</v>
      </c>
      <c r="I111" s="36">
        <v>31964</v>
      </c>
      <c r="J111" s="36">
        <v>29306</v>
      </c>
      <c r="K111" s="20">
        <v>33841</v>
      </c>
    </row>
    <row r="112" spans="1:11" ht="13.5" thickBot="1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9"/>
    </row>
    <row r="113" spans="1:11" ht="13.5" thickBot="1" x14ac:dyDescent="0.25">
      <c r="A113" s="30" t="s">
        <v>58</v>
      </c>
      <c r="B113" s="31" t="s">
        <v>6</v>
      </c>
      <c r="C113" s="31" t="s">
        <v>7</v>
      </c>
      <c r="D113" s="31" t="s">
        <v>8</v>
      </c>
      <c r="E113" s="31" t="s">
        <v>9</v>
      </c>
      <c r="F113" s="31" t="s">
        <v>10</v>
      </c>
      <c r="G113" s="31" t="s">
        <v>11</v>
      </c>
      <c r="H113" s="31" t="s">
        <v>12</v>
      </c>
      <c r="I113" s="31" t="s">
        <v>13</v>
      </c>
      <c r="J113" s="32" t="s">
        <v>38</v>
      </c>
      <c r="K113" s="16" t="s">
        <v>39</v>
      </c>
    </row>
    <row r="114" spans="1:11" x14ac:dyDescent="0.2">
      <c r="A114" s="33" t="s">
        <v>40</v>
      </c>
      <c r="B114" s="34">
        <v>30564</v>
      </c>
      <c r="C114" s="34">
        <v>34274</v>
      </c>
      <c r="D114" s="34">
        <v>31036</v>
      </c>
      <c r="E114" s="34">
        <v>38482</v>
      </c>
      <c r="F114" s="34">
        <v>31461</v>
      </c>
      <c r="G114" s="34">
        <v>28821</v>
      </c>
      <c r="H114" s="34">
        <v>38448</v>
      </c>
      <c r="I114" s="34">
        <v>40442</v>
      </c>
      <c r="J114" s="34"/>
      <c r="K114" s="35"/>
    </row>
    <row r="115" spans="1:11" x14ac:dyDescent="0.2">
      <c r="A115" s="40" t="s">
        <v>41</v>
      </c>
      <c r="B115" s="36">
        <v>25814</v>
      </c>
      <c r="C115" s="36">
        <v>28029</v>
      </c>
      <c r="D115" s="36">
        <v>28382</v>
      </c>
      <c r="E115" s="36">
        <v>30097</v>
      </c>
      <c r="F115" s="36">
        <v>26028</v>
      </c>
      <c r="G115" s="36">
        <v>25224</v>
      </c>
      <c r="H115" s="36">
        <v>30127</v>
      </c>
      <c r="I115" s="36">
        <v>31976</v>
      </c>
      <c r="J115" s="36"/>
      <c r="K115" s="20"/>
    </row>
    <row r="116" spans="1:11" x14ac:dyDescent="0.2">
      <c r="A116" s="17" t="s">
        <v>42</v>
      </c>
      <c r="B116" s="36">
        <v>21823</v>
      </c>
      <c r="C116" s="36">
        <v>23068</v>
      </c>
      <c r="D116" s="36">
        <v>24290</v>
      </c>
      <c r="E116" s="36">
        <v>25602</v>
      </c>
      <c r="F116" s="36">
        <v>22620</v>
      </c>
      <c r="G116" s="36">
        <v>21391</v>
      </c>
      <c r="H116" s="36">
        <v>24598</v>
      </c>
      <c r="I116" s="36">
        <v>26447</v>
      </c>
      <c r="J116" s="36"/>
      <c r="K116" s="20"/>
    </row>
    <row r="117" spans="1:11" x14ac:dyDescent="0.2">
      <c r="A117" s="21" t="s">
        <v>43</v>
      </c>
      <c r="B117" s="36">
        <v>16849</v>
      </c>
      <c r="C117" s="36">
        <v>20039</v>
      </c>
      <c r="D117" s="36">
        <v>20147</v>
      </c>
      <c r="E117" s="36">
        <v>19380</v>
      </c>
      <c r="F117" s="36">
        <v>20041</v>
      </c>
      <c r="G117" s="36">
        <v>19014</v>
      </c>
      <c r="H117" s="36">
        <v>18212</v>
      </c>
      <c r="I117" s="36">
        <v>19920</v>
      </c>
      <c r="J117" s="36"/>
      <c r="K117" s="20"/>
    </row>
    <row r="118" spans="1:11" x14ac:dyDescent="0.2">
      <c r="A118" s="17" t="s">
        <v>44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20"/>
    </row>
    <row r="119" spans="1:11" x14ac:dyDescent="0.2">
      <c r="A119" s="21" t="s">
        <v>45</v>
      </c>
      <c r="B119" s="36">
        <v>21731</v>
      </c>
      <c r="C119" s="36">
        <v>27434</v>
      </c>
      <c r="D119" s="36">
        <v>26551</v>
      </c>
      <c r="E119" s="36">
        <v>31959</v>
      </c>
      <c r="F119" s="36">
        <v>25994</v>
      </c>
      <c r="G119" s="36">
        <v>22969</v>
      </c>
      <c r="H119" s="36">
        <v>29308</v>
      </c>
      <c r="I119" s="36">
        <v>30911</v>
      </c>
      <c r="J119" s="36">
        <v>29264</v>
      </c>
      <c r="K119" s="20">
        <v>32213</v>
      </c>
    </row>
    <row r="120" spans="1:11" ht="13.5" thickBot="1" x14ac:dyDescent="0.2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9"/>
    </row>
    <row r="121" spans="1:11" ht="13.5" thickBot="1" x14ac:dyDescent="0.25">
      <c r="A121" s="30" t="s">
        <v>59</v>
      </c>
      <c r="B121" s="31" t="s">
        <v>6</v>
      </c>
      <c r="C121" s="31" t="s">
        <v>7</v>
      </c>
      <c r="D121" s="31" t="s">
        <v>8</v>
      </c>
      <c r="E121" s="31" t="s">
        <v>9</v>
      </c>
      <c r="F121" s="31" t="s">
        <v>10</v>
      </c>
      <c r="G121" s="31" t="s">
        <v>11</v>
      </c>
      <c r="H121" s="31" t="s">
        <v>12</v>
      </c>
      <c r="I121" s="31" t="s">
        <v>13</v>
      </c>
      <c r="J121" s="32" t="s">
        <v>38</v>
      </c>
      <c r="K121" s="16" t="s">
        <v>39</v>
      </c>
    </row>
    <row r="122" spans="1:11" x14ac:dyDescent="0.2">
      <c r="A122" s="33" t="s">
        <v>40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5"/>
    </row>
    <row r="123" spans="1:11" x14ac:dyDescent="0.2">
      <c r="A123" s="40" t="s">
        <v>41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20"/>
    </row>
    <row r="124" spans="1:11" x14ac:dyDescent="0.2">
      <c r="A124" s="17" t="s">
        <v>42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20"/>
    </row>
    <row r="125" spans="1:11" x14ac:dyDescent="0.2">
      <c r="A125" s="21" t="s">
        <v>43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20"/>
    </row>
    <row r="126" spans="1:11" x14ac:dyDescent="0.2">
      <c r="A126" s="17" t="s">
        <v>44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20"/>
    </row>
    <row r="127" spans="1:11" x14ac:dyDescent="0.2">
      <c r="A127" s="21" t="s">
        <v>45</v>
      </c>
      <c r="B127" s="36"/>
      <c r="C127" s="36"/>
      <c r="D127" s="36"/>
      <c r="E127" s="36"/>
      <c r="F127" s="36"/>
      <c r="G127" s="36"/>
      <c r="H127" s="36"/>
      <c r="I127" s="36"/>
      <c r="J127" s="36">
        <v>27663</v>
      </c>
      <c r="K127" s="22">
        <v>30234</v>
      </c>
    </row>
    <row r="128" spans="1:11" ht="13.5" thickBot="1" x14ac:dyDescent="0.2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9"/>
    </row>
    <row r="129" spans="1:11" ht="13.5" thickBot="1" x14ac:dyDescent="0.25">
      <c r="A129" s="30" t="s">
        <v>60</v>
      </c>
      <c r="B129" s="31" t="s">
        <v>6</v>
      </c>
      <c r="C129" s="31" t="s">
        <v>7</v>
      </c>
      <c r="D129" s="31" t="s">
        <v>8</v>
      </c>
      <c r="E129" s="31" t="s">
        <v>9</v>
      </c>
      <c r="F129" s="31" t="s">
        <v>10</v>
      </c>
      <c r="G129" s="31" t="s">
        <v>11</v>
      </c>
      <c r="H129" s="31" t="s">
        <v>12</v>
      </c>
      <c r="I129" s="31" t="s">
        <v>13</v>
      </c>
      <c r="J129" s="32" t="s">
        <v>38</v>
      </c>
      <c r="K129" s="16" t="s">
        <v>39</v>
      </c>
    </row>
    <row r="130" spans="1:11" x14ac:dyDescent="0.2">
      <c r="A130" s="33" t="s">
        <v>40</v>
      </c>
      <c r="B130" s="34">
        <v>29686</v>
      </c>
      <c r="C130" s="34">
        <v>30848</v>
      </c>
      <c r="D130" s="34">
        <v>29940</v>
      </c>
      <c r="E130" s="34">
        <v>34300</v>
      </c>
      <c r="F130" s="34">
        <v>28959</v>
      </c>
      <c r="G130" s="34">
        <v>30779</v>
      </c>
      <c r="H130" s="34">
        <v>35956</v>
      </c>
      <c r="I130" s="34">
        <v>35882</v>
      </c>
      <c r="J130" s="34">
        <v>33719</v>
      </c>
      <c r="K130" s="35">
        <v>36368</v>
      </c>
    </row>
    <row r="131" spans="1:11" x14ac:dyDescent="0.2">
      <c r="A131" s="40" t="s">
        <v>41</v>
      </c>
      <c r="B131" s="36">
        <v>24753</v>
      </c>
      <c r="C131" s="36">
        <v>23737</v>
      </c>
      <c r="D131" s="36">
        <v>26394</v>
      </c>
      <c r="E131" s="36">
        <v>26518</v>
      </c>
      <c r="F131" s="36">
        <v>23806</v>
      </c>
      <c r="G131" s="36">
        <v>25888</v>
      </c>
      <c r="H131" s="36">
        <v>28058</v>
      </c>
      <c r="I131" s="36">
        <v>28753</v>
      </c>
      <c r="J131" s="36">
        <v>27006</v>
      </c>
      <c r="K131" s="20">
        <v>28052</v>
      </c>
    </row>
    <row r="132" spans="1:11" x14ac:dyDescent="0.2">
      <c r="A132" s="17" t="s">
        <v>42</v>
      </c>
      <c r="B132" s="36">
        <v>21636</v>
      </c>
      <c r="C132" s="36">
        <v>21908</v>
      </c>
      <c r="D132" s="36">
        <v>22789</v>
      </c>
      <c r="E132" s="36">
        <v>22314</v>
      </c>
      <c r="F132" s="36">
        <v>21359</v>
      </c>
      <c r="G132" s="36">
        <v>18914</v>
      </c>
      <c r="H132" s="36">
        <v>23721</v>
      </c>
      <c r="I132" s="36">
        <v>22705</v>
      </c>
      <c r="J132" s="36">
        <v>22475</v>
      </c>
      <c r="K132" s="20">
        <v>23253</v>
      </c>
    </row>
    <row r="133" spans="1:11" x14ac:dyDescent="0.2">
      <c r="A133" s="21" t="s">
        <v>43</v>
      </c>
      <c r="B133" s="36">
        <v>16698</v>
      </c>
      <c r="C133" s="36">
        <v>19709</v>
      </c>
      <c r="D133" s="36">
        <v>19480</v>
      </c>
      <c r="E133" s="36">
        <v>16815</v>
      </c>
      <c r="F133" s="36">
        <v>19567</v>
      </c>
      <c r="G133" s="36">
        <v>16866</v>
      </c>
      <c r="H133" s="36">
        <v>15310</v>
      </c>
      <c r="I133" s="36">
        <v>19060</v>
      </c>
      <c r="J133" s="36">
        <v>17929</v>
      </c>
      <c r="K133" s="20">
        <v>17967</v>
      </c>
    </row>
    <row r="134" spans="1:11" x14ac:dyDescent="0.2">
      <c r="A134" s="17" t="s">
        <v>44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20"/>
    </row>
    <row r="135" spans="1:11" x14ac:dyDescent="0.2">
      <c r="A135" s="21" t="s">
        <v>45</v>
      </c>
      <c r="B135" s="36">
        <v>23193</v>
      </c>
      <c r="C135" s="36">
        <v>25101</v>
      </c>
      <c r="D135" s="36">
        <v>24682</v>
      </c>
      <c r="E135" s="36">
        <v>28489</v>
      </c>
      <c r="F135" s="36">
        <v>24747</v>
      </c>
      <c r="G135" s="36">
        <v>21436</v>
      </c>
      <c r="H135" s="36">
        <v>27876</v>
      </c>
      <c r="I135" s="36">
        <v>27657</v>
      </c>
      <c r="J135" s="36">
        <v>26521</v>
      </c>
      <c r="K135" s="20">
        <v>28154</v>
      </c>
    </row>
    <row r="136" spans="1:11" ht="13.5" thickBot="1" x14ac:dyDescent="0.2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9"/>
    </row>
    <row r="137" spans="1:11" ht="13.5" thickBot="1" x14ac:dyDescent="0.25">
      <c r="A137" s="30" t="s">
        <v>61</v>
      </c>
      <c r="B137" s="31" t="s">
        <v>6</v>
      </c>
      <c r="C137" s="31" t="s">
        <v>7</v>
      </c>
      <c r="D137" s="31" t="s">
        <v>8</v>
      </c>
      <c r="E137" s="31" t="s">
        <v>9</v>
      </c>
      <c r="F137" s="31" t="s">
        <v>10</v>
      </c>
      <c r="G137" s="31" t="s">
        <v>11</v>
      </c>
      <c r="H137" s="31" t="s">
        <v>12</v>
      </c>
      <c r="I137" s="31" t="s">
        <v>13</v>
      </c>
      <c r="J137" s="32" t="s">
        <v>38</v>
      </c>
      <c r="K137" s="16" t="s">
        <v>39</v>
      </c>
    </row>
    <row r="138" spans="1:11" x14ac:dyDescent="0.2">
      <c r="A138" s="33" t="s">
        <v>40</v>
      </c>
      <c r="B138" s="34">
        <v>26266</v>
      </c>
      <c r="C138" s="34">
        <v>27423</v>
      </c>
      <c r="D138" s="34">
        <v>28143</v>
      </c>
      <c r="E138" s="34">
        <v>34174</v>
      </c>
      <c r="F138" s="34">
        <v>26576</v>
      </c>
      <c r="G138" s="34">
        <v>28778</v>
      </c>
      <c r="H138" s="34">
        <v>32151</v>
      </c>
      <c r="I138" s="34">
        <v>32236</v>
      </c>
      <c r="J138" s="34"/>
      <c r="K138" s="35"/>
    </row>
    <row r="139" spans="1:11" x14ac:dyDescent="0.2">
      <c r="A139" s="40" t="s">
        <v>41</v>
      </c>
      <c r="B139" s="36">
        <v>21044</v>
      </c>
      <c r="C139" s="36">
        <v>24089</v>
      </c>
      <c r="D139" s="36">
        <v>24732</v>
      </c>
      <c r="E139" s="36">
        <v>25747</v>
      </c>
      <c r="F139" s="36">
        <v>22503</v>
      </c>
      <c r="G139" s="36">
        <v>23344</v>
      </c>
      <c r="H139" s="36">
        <v>25455</v>
      </c>
      <c r="I139" s="36">
        <v>25848</v>
      </c>
      <c r="J139" s="36"/>
      <c r="K139" s="20"/>
    </row>
    <row r="140" spans="1:11" x14ac:dyDescent="0.2">
      <c r="A140" s="17" t="s">
        <v>42</v>
      </c>
      <c r="B140" s="36">
        <v>19365</v>
      </c>
      <c r="C140" s="36">
        <v>21107</v>
      </c>
      <c r="D140" s="36">
        <v>21483</v>
      </c>
      <c r="E140" s="36">
        <v>21622</v>
      </c>
      <c r="F140" s="36">
        <v>19043</v>
      </c>
      <c r="G140" s="36">
        <v>18193</v>
      </c>
      <c r="H140" s="36">
        <v>20545</v>
      </c>
      <c r="I140" s="36">
        <v>20560</v>
      </c>
      <c r="J140" s="36"/>
      <c r="K140" s="20"/>
    </row>
    <row r="141" spans="1:11" x14ac:dyDescent="0.2">
      <c r="A141" s="21" t="s">
        <v>43</v>
      </c>
      <c r="B141" s="36">
        <v>15251</v>
      </c>
      <c r="C141" s="36">
        <v>15172</v>
      </c>
      <c r="D141" s="36">
        <v>17952</v>
      </c>
      <c r="E141" s="36">
        <v>15704</v>
      </c>
      <c r="F141" s="36">
        <v>16320</v>
      </c>
      <c r="G141" s="36">
        <v>15544</v>
      </c>
      <c r="H141" s="36">
        <v>15414</v>
      </c>
      <c r="I141" s="36">
        <v>16978</v>
      </c>
      <c r="J141" s="36"/>
      <c r="K141" s="20"/>
    </row>
    <row r="142" spans="1:11" x14ac:dyDescent="0.2">
      <c r="A142" s="17" t="s">
        <v>44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20"/>
    </row>
    <row r="143" spans="1:11" x14ac:dyDescent="0.2">
      <c r="A143" s="21" t="s">
        <v>45</v>
      </c>
      <c r="B143" s="36">
        <v>19087</v>
      </c>
      <c r="C143" s="36">
        <v>23451</v>
      </c>
      <c r="D143" s="36">
        <v>22987</v>
      </c>
      <c r="E143" s="36">
        <v>27796</v>
      </c>
      <c r="F143" s="36">
        <v>22052</v>
      </c>
      <c r="G143" s="36">
        <v>19763</v>
      </c>
      <c r="H143" s="36">
        <v>25408</v>
      </c>
      <c r="I143" s="36">
        <v>24993</v>
      </c>
      <c r="J143" s="36">
        <v>23765</v>
      </c>
      <c r="K143" s="20">
        <v>26938</v>
      </c>
    </row>
    <row r="144" spans="1:11" ht="13.5" thickBot="1" x14ac:dyDescent="0.2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9"/>
    </row>
    <row r="145" spans="1:11" ht="13.5" thickBot="1" x14ac:dyDescent="0.25">
      <c r="A145" s="30" t="s">
        <v>62</v>
      </c>
      <c r="B145" s="31" t="s">
        <v>6</v>
      </c>
      <c r="C145" s="31" t="s">
        <v>7</v>
      </c>
      <c r="D145" s="31" t="s">
        <v>8</v>
      </c>
      <c r="E145" s="31" t="s">
        <v>9</v>
      </c>
      <c r="F145" s="31" t="s">
        <v>10</v>
      </c>
      <c r="G145" s="31" t="s">
        <v>11</v>
      </c>
      <c r="H145" s="31" t="s">
        <v>12</v>
      </c>
      <c r="I145" s="31" t="s">
        <v>13</v>
      </c>
      <c r="J145" s="32" t="s">
        <v>38</v>
      </c>
      <c r="K145" s="16" t="s">
        <v>39</v>
      </c>
    </row>
    <row r="146" spans="1:11" x14ac:dyDescent="0.2">
      <c r="A146" s="33" t="s">
        <v>40</v>
      </c>
      <c r="B146" s="34">
        <v>25762</v>
      </c>
      <c r="C146" s="34">
        <v>25836</v>
      </c>
      <c r="D146" s="34">
        <v>25369</v>
      </c>
      <c r="E146" s="34">
        <v>28222</v>
      </c>
      <c r="F146" s="34">
        <v>24273</v>
      </c>
      <c r="G146" s="34">
        <v>23168</v>
      </c>
      <c r="H146" s="34">
        <v>29630</v>
      </c>
      <c r="I146" s="34">
        <v>28226</v>
      </c>
      <c r="J146" s="34"/>
      <c r="K146" s="35"/>
    </row>
    <row r="147" spans="1:11" x14ac:dyDescent="0.2">
      <c r="A147" s="40" t="s">
        <v>41</v>
      </c>
      <c r="B147" s="36">
        <v>21802</v>
      </c>
      <c r="C147" s="36">
        <v>20359</v>
      </c>
      <c r="D147" s="36">
        <v>22947</v>
      </c>
      <c r="E147" s="36">
        <v>22038</v>
      </c>
      <c r="F147" s="36">
        <v>20457</v>
      </c>
      <c r="G147" s="36">
        <v>20253</v>
      </c>
      <c r="H147" s="36">
        <v>23161</v>
      </c>
      <c r="I147" s="36">
        <v>23118</v>
      </c>
      <c r="J147" s="36"/>
      <c r="K147" s="20"/>
    </row>
    <row r="148" spans="1:11" x14ac:dyDescent="0.2">
      <c r="A148" s="17" t="s">
        <v>42</v>
      </c>
      <c r="B148" s="36">
        <v>17696</v>
      </c>
      <c r="C148" s="36">
        <v>17276</v>
      </c>
      <c r="D148" s="36">
        <v>19135</v>
      </c>
      <c r="E148" s="36">
        <v>18444</v>
      </c>
      <c r="F148" s="36">
        <v>17995</v>
      </c>
      <c r="G148" s="36">
        <v>16166</v>
      </c>
      <c r="H148" s="36">
        <v>18728</v>
      </c>
      <c r="I148" s="36">
        <v>18616</v>
      </c>
      <c r="J148" s="36"/>
      <c r="K148" s="20"/>
    </row>
    <row r="149" spans="1:11" x14ac:dyDescent="0.2">
      <c r="A149" s="21" t="s">
        <v>43</v>
      </c>
      <c r="B149" s="36">
        <v>13996</v>
      </c>
      <c r="C149" s="36">
        <v>15946</v>
      </c>
      <c r="D149" s="36">
        <v>16443</v>
      </c>
      <c r="E149" s="36">
        <v>16698</v>
      </c>
      <c r="F149" s="36">
        <v>15073</v>
      </c>
      <c r="G149" s="36">
        <v>16750</v>
      </c>
      <c r="H149" s="36">
        <v>13777</v>
      </c>
      <c r="I149" s="36">
        <v>15127</v>
      </c>
      <c r="J149" s="36"/>
      <c r="K149" s="20"/>
    </row>
    <row r="150" spans="1:11" x14ac:dyDescent="0.2">
      <c r="A150" s="17" t="s">
        <v>44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20"/>
    </row>
    <row r="151" spans="1:11" x14ac:dyDescent="0.2">
      <c r="A151" s="21" t="s">
        <v>45</v>
      </c>
      <c r="B151" s="36">
        <v>17857</v>
      </c>
      <c r="C151" s="36">
        <v>18480</v>
      </c>
      <c r="D151" s="36">
        <v>20448</v>
      </c>
      <c r="E151" s="36">
        <v>23167</v>
      </c>
      <c r="F151" s="36">
        <v>19603</v>
      </c>
      <c r="G151" s="36">
        <v>17331</v>
      </c>
      <c r="H151" s="36">
        <v>22636</v>
      </c>
      <c r="I151" s="36">
        <v>21984</v>
      </c>
      <c r="J151" s="36">
        <v>23676</v>
      </c>
      <c r="K151" s="20">
        <v>25207</v>
      </c>
    </row>
    <row r="152" spans="1:11" ht="13.5" thickBot="1" x14ac:dyDescent="0.2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9"/>
    </row>
    <row r="153" spans="1:11" ht="13.5" thickBot="1" x14ac:dyDescent="0.25">
      <c r="A153" s="30" t="s">
        <v>63</v>
      </c>
      <c r="B153" s="31" t="s">
        <v>6</v>
      </c>
      <c r="C153" s="31" t="s">
        <v>7</v>
      </c>
      <c r="D153" s="31" t="s">
        <v>8</v>
      </c>
      <c r="E153" s="31" t="s">
        <v>9</v>
      </c>
      <c r="F153" s="31" t="s">
        <v>10</v>
      </c>
      <c r="G153" s="31" t="s">
        <v>11</v>
      </c>
      <c r="H153" s="31" t="s">
        <v>12</v>
      </c>
      <c r="I153" s="31" t="s">
        <v>13</v>
      </c>
      <c r="J153" s="32" t="s">
        <v>38</v>
      </c>
      <c r="K153" s="16" t="s">
        <v>39</v>
      </c>
    </row>
    <row r="154" spans="1:11" x14ac:dyDescent="0.2">
      <c r="A154" s="33" t="s">
        <v>40</v>
      </c>
      <c r="B154" s="34">
        <v>25762</v>
      </c>
      <c r="C154" s="34">
        <v>25836</v>
      </c>
      <c r="D154" s="34">
        <v>25542</v>
      </c>
      <c r="E154" s="34">
        <v>28222</v>
      </c>
      <c r="F154" s="34">
        <v>24157</v>
      </c>
      <c r="G154" s="34">
        <v>23168</v>
      </c>
      <c r="H154" s="34">
        <v>29740</v>
      </c>
      <c r="I154" s="34">
        <v>28414</v>
      </c>
      <c r="J154" s="34"/>
      <c r="K154" s="35"/>
    </row>
    <row r="155" spans="1:11" x14ac:dyDescent="0.2">
      <c r="A155" s="40" t="s">
        <v>41</v>
      </c>
      <c r="B155" s="36">
        <v>21802</v>
      </c>
      <c r="C155" s="36">
        <v>20186</v>
      </c>
      <c r="D155" s="36">
        <v>22254</v>
      </c>
      <c r="E155" s="36">
        <v>22038</v>
      </c>
      <c r="F155" s="36">
        <v>20676</v>
      </c>
      <c r="G155" s="36">
        <v>20253</v>
      </c>
      <c r="H155" s="36">
        <v>23102</v>
      </c>
      <c r="I155" s="36">
        <v>23072</v>
      </c>
      <c r="J155" s="36"/>
      <c r="K155" s="20"/>
    </row>
    <row r="156" spans="1:11" x14ac:dyDescent="0.2">
      <c r="A156" s="17" t="s">
        <v>42</v>
      </c>
      <c r="B156" s="36">
        <v>17665</v>
      </c>
      <c r="C156" s="36">
        <v>17276</v>
      </c>
      <c r="D156" s="36">
        <v>19220</v>
      </c>
      <c r="E156" s="36">
        <v>18444</v>
      </c>
      <c r="F156" s="36">
        <v>17948</v>
      </c>
      <c r="G156" s="36">
        <v>16166</v>
      </c>
      <c r="H156" s="36">
        <v>18649</v>
      </c>
      <c r="I156" s="36">
        <v>18803</v>
      </c>
      <c r="J156" s="36"/>
      <c r="K156" s="20"/>
    </row>
    <row r="157" spans="1:11" x14ac:dyDescent="0.2">
      <c r="A157" s="21" t="s">
        <v>43</v>
      </c>
      <c r="B157" s="36">
        <v>14222</v>
      </c>
      <c r="C157" s="36">
        <v>14977</v>
      </c>
      <c r="D157" s="36">
        <v>16559</v>
      </c>
      <c r="E157" s="36">
        <v>13698</v>
      </c>
      <c r="F157" s="36">
        <v>15432</v>
      </c>
      <c r="G157" s="36">
        <v>13750</v>
      </c>
      <c r="H157" s="36">
        <v>13759</v>
      </c>
      <c r="I157" s="36">
        <v>15203</v>
      </c>
      <c r="J157" s="36"/>
      <c r="K157" s="20"/>
    </row>
    <row r="158" spans="1:11" x14ac:dyDescent="0.2">
      <c r="A158" s="17" t="s">
        <v>44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20"/>
    </row>
    <row r="159" spans="1:11" x14ac:dyDescent="0.2">
      <c r="A159" s="21" t="s">
        <v>45</v>
      </c>
      <c r="B159" s="36">
        <v>18125</v>
      </c>
      <c r="C159" s="36">
        <v>19647</v>
      </c>
      <c r="D159" s="36">
        <v>20356</v>
      </c>
      <c r="E159" s="36">
        <v>23167</v>
      </c>
      <c r="F159" s="36">
        <v>19803</v>
      </c>
      <c r="G159" s="36">
        <v>17331</v>
      </c>
      <c r="H159" s="36">
        <v>22966</v>
      </c>
      <c r="I159" s="36">
        <v>22244</v>
      </c>
      <c r="J159" s="36">
        <v>21300</v>
      </c>
      <c r="K159" s="20">
        <v>22866</v>
      </c>
    </row>
    <row r="160" spans="1:11" ht="13.5" thickBot="1" x14ac:dyDescent="0.2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9"/>
    </row>
    <row r="161" spans="1:11" ht="13.5" thickBot="1" x14ac:dyDescent="0.25">
      <c r="A161" s="30" t="s">
        <v>64</v>
      </c>
      <c r="B161" s="31" t="s">
        <v>6</v>
      </c>
      <c r="C161" s="31" t="s">
        <v>7</v>
      </c>
      <c r="D161" s="31" t="s">
        <v>8</v>
      </c>
      <c r="E161" s="31" t="s">
        <v>9</v>
      </c>
      <c r="F161" s="31" t="s">
        <v>10</v>
      </c>
      <c r="G161" s="31" t="s">
        <v>11</v>
      </c>
      <c r="H161" s="31" t="s">
        <v>12</v>
      </c>
      <c r="I161" s="31" t="s">
        <v>13</v>
      </c>
      <c r="J161" s="32" t="s">
        <v>38</v>
      </c>
      <c r="K161" s="16" t="s">
        <v>39</v>
      </c>
    </row>
    <row r="162" spans="1:11" x14ac:dyDescent="0.2">
      <c r="A162" s="33" t="s">
        <v>40</v>
      </c>
      <c r="B162" s="34">
        <v>22903</v>
      </c>
      <c r="C162" s="34">
        <v>24109</v>
      </c>
      <c r="D162" s="34">
        <v>21903</v>
      </c>
      <c r="E162" s="34">
        <v>26007</v>
      </c>
      <c r="F162" s="34">
        <v>22158</v>
      </c>
      <c r="G162" s="34">
        <v>20322</v>
      </c>
      <c r="H162" s="34">
        <v>27215</v>
      </c>
      <c r="I162" s="34">
        <v>25297</v>
      </c>
      <c r="J162" s="34"/>
      <c r="K162" s="35"/>
    </row>
    <row r="163" spans="1:11" x14ac:dyDescent="0.2">
      <c r="A163" s="40" t="s">
        <v>41</v>
      </c>
      <c r="B163" s="36">
        <v>19365</v>
      </c>
      <c r="C163" s="36">
        <v>18914</v>
      </c>
      <c r="D163" s="36">
        <v>20446</v>
      </c>
      <c r="E163" s="36">
        <v>20093</v>
      </c>
      <c r="F163" s="36">
        <v>20676</v>
      </c>
      <c r="G163" s="36">
        <v>18372</v>
      </c>
      <c r="H163" s="36">
        <v>21269</v>
      </c>
      <c r="I163" s="36">
        <v>20529</v>
      </c>
      <c r="J163" s="36"/>
      <c r="K163" s="20"/>
    </row>
    <row r="164" spans="1:11" x14ac:dyDescent="0.2">
      <c r="A164" s="17" t="s">
        <v>42</v>
      </c>
      <c r="B164" s="36">
        <v>16135</v>
      </c>
      <c r="C164" s="36">
        <v>16469</v>
      </c>
      <c r="D164" s="36">
        <v>17236</v>
      </c>
      <c r="E164" s="36">
        <v>16383</v>
      </c>
      <c r="F164" s="36">
        <v>17948</v>
      </c>
      <c r="G164" s="36">
        <v>14578</v>
      </c>
      <c r="H164" s="36">
        <v>16862</v>
      </c>
      <c r="I164" s="36">
        <v>16833</v>
      </c>
      <c r="J164" s="36"/>
      <c r="K164" s="20"/>
    </row>
    <row r="165" spans="1:11" x14ac:dyDescent="0.2">
      <c r="A165" s="21" t="s">
        <v>43</v>
      </c>
      <c r="B165" s="36">
        <v>12947</v>
      </c>
      <c r="C165" s="36">
        <v>13942</v>
      </c>
      <c r="D165" s="36">
        <v>14060</v>
      </c>
      <c r="E165" s="36">
        <v>12353</v>
      </c>
      <c r="F165" s="36">
        <v>15432</v>
      </c>
      <c r="G165" s="36">
        <v>12512</v>
      </c>
      <c r="H165" s="36">
        <v>11660</v>
      </c>
      <c r="I165" s="36">
        <v>13729</v>
      </c>
      <c r="J165" s="36"/>
      <c r="K165" s="20"/>
    </row>
    <row r="166" spans="1:11" x14ac:dyDescent="0.2">
      <c r="A166" s="17" t="s">
        <v>44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20"/>
    </row>
    <row r="167" spans="1:11" x14ac:dyDescent="0.2">
      <c r="A167" s="21" t="s">
        <v>45</v>
      </c>
      <c r="B167" s="36">
        <v>16411</v>
      </c>
      <c r="C167" s="36">
        <v>17952</v>
      </c>
      <c r="D167" s="36">
        <v>18047</v>
      </c>
      <c r="E167" s="36">
        <v>21631</v>
      </c>
      <c r="F167" s="36">
        <v>19803</v>
      </c>
      <c r="G167" s="36">
        <v>15417</v>
      </c>
      <c r="H167" s="36">
        <v>20468</v>
      </c>
      <c r="I167" s="36">
        <v>19743</v>
      </c>
      <c r="J167" s="36">
        <v>19098</v>
      </c>
      <c r="K167" s="20">
        <v>20810</v>
      </c>
    </row>
    <row r="168" spans="1:11" ht="13.5" thickBot="1" x14ac:dyDescent="0.2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9"/>
    </row>
    <row r="169" spans="1:11" ht="13.5" thickBot="1" x14ac:dyDescent="0.25">
      <c r="A169" s="30" t="s">
        <v>65</v>
      </c>
      <c r="B169" s="31" t="s">
        <v>6</v>
      </c>
      <c r="C169" s="31" t="s">
        <v>7</v>
      </c>
      <c r="D169" s="31" t="s">
        <v>8</v>
      </c>
      <c r="E169" s="31" t="s">
        <v>9</v>
      </c>
      <c r="F169" s="31" t="s">
        <v>10</v>
      </c>
      <c r="G169" s="31" t="s">
        <v>11</v>
      </c>
      <c r="H169" s="31" t="s">
        <v>12</v>
      </c>
      <c r="I169" s="31" t="s">
        <v>13</v>
      </c>
      <c r="J169" s="32" t="s">
        <v>38</v>
      </c>
      <c r="K169" s="16" t="s">
        <v>39</v>
      </c>
    </row>
    <row r="170" spans="1:11" x14ac:dyDescent="0.2">
      <c r="A170" s="33" t="s">
        <v>40</v>
      </c>
      <c r="B170" s="34">
        <v>20900</v>
      </c>
      <c r="C170" s="34">
        <v>22224</v>
      </c>
      <c r="D170" s="34">
        <v>22390</v>
      </c>
      <c r="E170" s="34">
        <v>20041</v>
      </c>
      <c r="F170" s="34">
        <v>20333</v>
      </c>
      <c r="G170" s="34">
        <v>19682</v>
      </c>
      <c r="H170" s="34">
        <v>25672</v>
      </c>
      <c r="I170" s="34">
        <v>23570</v>
      </c>
      <c r="J170" s="34">
        <v>23556</v>
      </c>
      <c r="K170" s="35"/>
    </row>
    <row r="171" spans="1:11" x14ac:dyDescent="0.2">
      <c r="A171" s="40" t="s">
        <v>41</v>
      </c>
      <c r="B171" s="36">
        <v>17845</v>
      </c>
      <c r="C171" s="36">
        <v>17980</v>
      </c>
      <c r="D171" s="36">
        <v>20235</v>
      </c>
      <c r="E171" s="36">
        <v>18680</v>
      </c>
      <c r="F171" s="36">
        <v>16095</v>
      </c>
      <c r="G171" s="36">
        <v>17360</v>
      </c>
      <c r="H171" s="36">
        <v>20902</v>
      </c>
      <c r="I171" s="36">
        <v>19260</v>
      </c>
      <c r="J171" s="36">
        <v>19186</v>
      </c>
      <c r="K171" s="20"/>
    </row>
    <row r="172" spans="1:11" x14ac:dyDescent="0.2">
      <c r="A172" s="17" t="s">
        <v>42</v>
      </c>
      <c r="B172" s="36">
        <v>15112</v>
      </c>
      <c r="C172" s="36">
        <v>15730</v>
      </c>
      <c r="D172" s="36">
        <v>16338</v>
      </c>
      <c r="E172" s="36">
        <v>15194</v>
      </c>
      <c r="F172" s="36">
        <v>14575</v>
      </c>
      <c r="G172" s="36">
        <v>14016</v>
      </c>
      <c r="H172" s="36">
        <v>16216</v>
      </c>
      <c r="I172" s="36">
        <v>15929</v>
      </c>
      <c r="J172" s="36">
        <v>15682</v>
      </c>
      <c r="K172" s="20"/>
    </row>
    <row r="173" spans="1:11" x14ac:dyDescent="0.2">
      <c r="A173" s="21" t="s">
        <v>43</v>
      </c>
      <c r="B173" s="36">
        <v>12059</v>
      </c>
      <c r="C173" s="36">
        <v>13011</v>
      </c>
      <c r="D173" s="36">
        <v>14248</v>
      </c>
      <c r="E173" s="36">
        <v>11648</v>
      </c>
      <c r="F173" s="36">
        <v>13102</v>
      </c>
      <c r="G173" s="36">
        <v>11978</v>
      </c>
      <c r="H173" s="36">
        <v>11293</v>
      </c>
      <c r="I173" s="36">
        <v>13139</v>
      </c>
      <c r="J173" s="36">
        <v>12721</v>
      </c>
      <c r="K173" s="20"/>
    </row>
    <row r="174" spans="1:11" x14ac:dyDescent="0.2">
      <c r="A174" s="17" t="s">
        <v>44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20"/>
    </row>
    <row r="175" spans="1:11" x14ac:dyDescent="0.2">
      <c r="A175" s="21" t="s">
        <v>45</v>
      </c>
      <c r="B175" s="36">
        <v>15334</v>
      </c>
      <c r="C175" s="36">
        <v>16872</v>
      </c>
      <c r="D175" s="36">
        <v>17761</v>
      </c>
      <c r="E175" s="36">
        <v>19103</v>
      </c>
      <c r="F175" s="36">
        <v>16573</v>
      </c>
      <c r="G175" s="36">
        <v>14751</v>
      </c>
      <c r="H175" s="36">
        <v>19879</v>
      </c>
      <c r="I175" s="36">
        <v>18866</v>
      </c>
      <c r="J175" s="36">
        <v>18193</v>
      </c>
      <c r="K175" s="20">
        <v>19440</v>
      </c>
    </row>
    <row r="176" spans="1:11" ht="13.5" thickBot="1" x14ac:dyDescent="0.2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9"/>
    </row>
    <row r="177" spans="1:11" ht="13.5" thickBot="1" x14ac:dyDescent="0.25">
      <c r="A177" s="30" t="s">
        <v>66</v>
      </c>
      <c r="B177" s="31" t="s">
        <v>6</v>
      </c>
      <c r="C177" s="31" t="s">
        <v>7</v>
      </c>
      <c r="D177" s="31" t="s">
        <v>8</v>
      </c>
      <c r="E177" s="31" t="s">
        <v>9</v>
      </c>
      <c r="F177" s="31" t="s">
        <v>10</v>
      </c>
      <c r="G177" s="31" t="s">
        <v>11</v>
      </c>
      <c r="H177" s="31" t="s">
        <v>12</v>
      </c>
      <c r="I177" s="31" t="s">
        <v>13</v>
      </c>
      <c r="J177" s="32" t="s">
        <v>38</v>
      </c>
      <c r="K177" s="16" t="s">
        <v>39</v>
      </c>
    </row>
    <row r="178" spans="1:11" x14ac:dyDescent="0.2">
      <c r="A178" s="33" t="s">
        <v>40</v>
      </c>
      <c r="B178" s="34">
        <v>19229</v>
      </c>
      <c r="C178" s="34">
        <v>21613</v>
      </c>
      <c r="D178" s="34">
        <v>19652</v>
      </c>
      <c r="E178" s="34">
        <v>23749</v>
      </c>
      <c r="F178" s="34">
        <v>20026</v>
      </c>
      <c r="G178" s="34">
        <v>15997</v>
      </c>
      <c r="H178" s="34">
        <v>24090</v>
      </c>
      <c r="I178" s="34">
        <v>22274</v>
      </c>
      <c r="J178" s="34"/>
      <c r="K178" s="35"/>
    </row>
    <row r="179" spans="1:11" x14ac:dyDescent="0.2">
      <c r="A179" s="40" t="s">
        <v>41</v>
      </c>
      <c r="B179" s="36">
        <v>15854</v>
      </c>
      <c r="C179" s="36">
        <v>17721</v>
      </c>
      <c r="D179" s="36">
        <v>18202</v>
      </c>
      <c r="E179" s="36">
        <v>18029</v>
      </c>
      <c r="F179" s="36">
        <v>15348</v>
      </c>
      <c r="G179" s="36">
        <v>14785</v>
      </c>
      <c r="H179" s="36">
        <v>18791</v>
      </c>
      <c r="I179" s="36">
        <v>18438</v>
      </c>
      <c r="J179" s="36"/>
      <c r="K179" s="20"/>
    </row>
    <row r="180" spans="1:11" x14ac:dyDescent="0.2">
      <c r="A180" s="17" t="s">
        <v>42</v>
      </c>
      <c r="B180" s="36">
        <v>13343</v>
      </c>
      <c r="C180" s="36">
        <v>15122</v>
      </c>
      <c r="D180" s="36">
        <v>15946</v>
      </c>
      <c r="E180" s="36">
        <v>14789</v>
      </c>
      <c r="F180" s="36">
        <v>13868</v>
      </c>
      <c r="G180" s="36">
        <v>11299</v>
      </c>
      <c r="H180" s="36">
        <v>15041</v>
      </c>
      <c r="I180" s="36">
        <v>15308</v>
      </c>
      <c r="J180" s="36"/>
      <c r="K180" s="20"/>
    </row>
    <row r="181" spans="1:11" x14ac:dyDescent="0.2">
      <c r="A181" s="21" t="s">
        <v>43</v>
      </c>
      <c r="B181" s="36">
        <v>10486</v>
      </c>
      <c r="C181" s="36">
        <v>12262</v>
      </c>
      <c r="D181" s="36">
        <v>13434</v>
      </c>
      <c r="E181" s="36">
        <v>10609</v>
      </c>
      <c r="F181" s="36">
        <v>12028</v>
      </c>
      <c r="G181" s="36">
        <v>10016</v>
      </c>
      <c r="H181" s="36">
        <v>10386</v>
      </c>
      <c r="I181" s="36">
        <v>12488</v>
      </c>
      <c r="J181" s="36"/>
      <c r="K181" s="20"/>
    </row>
    <row r="182" spans="1:11" x14ac:dyDescent="0.2">
      <c r="A182" s="17" t="s">
        <v>44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20"/>
    </row>
    <row r="183" spans="1:11" x14ac:dyDescent="0.2">
      <c r="A183" s="21" t="s">
        <v>45</v>
      </c>
      <c r="B183" s="36">
        <v>13774</v>
      </c>
      <c r="C183" s="36">
        <v>16203</v>
      </c>
      <c r="D183" s="36">
        <v>16304</v>
      </c>
      <c r="E183" s="36">
        <v>17403</v>
      </c>
      <c r="F183" s="36">
        <v>15554</v>
      </c>
      <c r="G183" s="36">
        <v>12094</v>
      </c>
      <c r="H183" s="36">
        <v>17074</v>
      </c>
      <c r="I183" s="36">
        <v>17824</v>
      </c>
      <c r="J183" s="36">
        <v>17129</v>
      </c>
      <c r="K183" s="20">
        <v>18256</v>
      </c>
    </row>
    <row r="184" spans="1:11" ht="13.5" thickBot="1" x14ac:dyDescent="0.2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9"/>
    </row>
    <row r="185" spans="1:11" ht="13.5" thickBot="1" x14ac:dyDescent="0.25">
      <c r="A185" s="30" t="s">
        <v>67</v>
      </c>
      <c r="B185" s="31" t="s">
        <v>6</v>
      </c>
      <c r="C185" s="31" t="s">
        <v>7</v>
      </c>
      <c r="D185" s="31" t="s">
        <v>8</v>
      </c>
      <c r="E185" s="31" t="s">
        <v>9</v>
      </c>
      <c r="F185" s="31" t="s">
        <v>10</v>
      </c>
      <c r="G185" s="31" t="s">
        <v>11</v>
      </c>
      <c r="H185" s="31" t="s">
        <v>12</v>
      </c>
      <c r="I185" s="31" t="s">
        <v>13</v>
      </c>
      <c r="J185" s="32" t="s">
        <v>38</v>
      </c>
      <c r="K185" s="16" t="s">
        <v>39</v>
      </c>
    </row>
    <row r="186" spans="1:11" x14ac:dyDescent="0.2">
      <c r="A186" s="33" t="s">
        <v>40</v>
      </c>
      <c r="B186" s="36">
        <v>19669</v>
      </c>
      <c r="C186" s="34">
        <v>20440</v>
      </c>
      <c r="D186" s="34">
        <v>18847</v>
      </c>
      <c r="E186" s="34">
        <v>20494</v>
      </c>
      <c r="F186" s="34">
        <v>18170</v>
      </c>
      <c r="G186" s="34">
        <v>15428</v>
      </c>
      <c r="H186" s="34">
        <v>19847</v>
      </c>
      <c r="I186" s="34">
        <v>19114</v>
      </c>
      <c r="J186" s="34">
        <v>19558</v>
      </c>
      <c r="K186" s="20"/>
    </row>
    <row r="187" spans="1:11" x14ac:dyDescent="0.2">
      <c r="A187" s="40" t="s">
        <v>41</v>
      </c>
      <c r="B187" s="36">
        <v>14792</v>
      </c>
      <c r="C187" s="36">
        <v>16740</v>
      </c>
      <c r="D187" s="36">
        <v>16816</v>
      </c>
      <c r="E187" s="36">
        <v>16881</v>
      </c>
      <c r="F187" s="36">
        <v>15130</v>
      </c>
      <c r="G187" s="36">
        <v>14418</v>
      </c>
      <c r="H187" s="36">
        <v>16541</v>
      </c>
      <c r="I187" s="36">
        <v>16696</v>
      </c>
      <c r="J187" s="36">
        <v>16465</v>
      </c>
      <c r="K187" s="20"/>
    </row>
    <row r="188" spans="1:11" x14ac:dyDescent="0.2">
      <c r="A188" s="17" t="s">
        <v>42</v>
      </c>
      <c r="B188" s="36">
        <v>12914</v>
      </c>
      <c r="C188" s="36">
        <v>14103</v>
      </c>
      <c r="D188" s="36">
        <v>13795</v>
      </c>
      <c r="E188" s="36">
        <v>13600</v>
      </c>
      <c r="F188" s="36">
        <v>12282</v>
      </c>
      <c r="G188" s="36">
        <v>11870</v>
      </c>
      <c r="H188" s="36">
        <v>13338</v>
      </c>
      <c r="I188" s="36">
        <v>14192</v>
      </c>
      <c r="J188" s="36">
        <v>13523</v>
      </c>
      <c r="K188" s="20"/>
    </row>
    <row r="189" spans="1:11" x14ac:dyDescent="0.2">
      <c r="A189" s="21" t="s">
        <v>43</v>
      </c>
      <c r="B189" s="36">
        <v>10702</v>
      </c>
      <c r="C189" s="36">
        <v>11566</v>
      </c>
      <c r="D189" s="36">
        <v>12994</v>
      </c>
      <c r="E189" s="36">
        <v>9952</v>
      </c>
      <c r="F189" s="36">
        <v>10890</v>
      </c>
      <c r="G189" s="36">
        <v>9626</v>
      </c>
      <c r="H189" s="36">
        <v>7624</v>
      </c>
      <c r="I189" s="36">
        <v>11297</v>
      </c>
      <c r="J189" s="36">
        <v>13367</v>
      </c>
      <c r="K189" s="20"/>
    </row>
    <row r="190" spans="1:11" x14ac:dyDescent="0.2">
      <c r="A190" s="17" t="s">
        <v>44</v>
      </c>
      <c r="B190" s="36"/>
      <c r="C190" s="36">
        <v>10702</v>
      </c>
      <c r="D190" s="36"/>
      <c r="E190" s="36"/>
      <c r="F190" s="36"/>
      <c r="G190" s="36"/>
      <c r="H190" s="36"/>
      <c r="I190" s="36"/>
      <c r="J190" s="36"/>
      <c r="K190" s="20"/>
    </row>
    <row r="191" spans="1:11" x14ac:dyDescent="0.2">
      <c r="A191" s="21" t="s">
        <v>45</v>
      </c>
      <c r="B191" s="36">
        <v>13668</v>
      </c>
      <c r="C191" s="36">
        <v>15225</v>
      </c>
      <c r="D191" s="36">
        <v>15032</v>
      </c>
      <c r="E191" s="36">
        <v>16024</v>
      </c>
      <c r="F191" s="36">
        <v>14266</v>
      </c>
      <c r="G191" s="36">
        <v>12291</v>
      </c>
      <c r="H191" s="36">
        <v>15048</v>
      </c>
      <c r="I191" s="36">
        <v>15847</v>
      </c>
      <c r="J191" s="36">
        <v>15161</v>
      </c>
      <c r="K191" s="20"/>
    </row>
    <row r="192" spans="1:11" ht="13.5" thickBot="1" x14ac:dyDescent="0.25">
      <c r="A192" s="37"/>
      <c r="B192" s="38"/>
      <c r="C192" s="41"/>
      <c r="D192" s="38"/>
      <c r="E192" s="38"/>
      <c r="F192" s="38"/>
      <c r="G192" s="38"/>
      <c r="H192" s="38"/>
      <c r="I192" s="38"/>
      <c r="J192" s="38"/>
      <c r="K192" s="39"/>
    </row>
    <row r="193" spans="1:11" ht="13.5" thickBot="1" x14ac:dyDescent="0.25">
      <c r="A193" s="30" t="s">
        <v>68</v>
      </c>
      <c r="B193" s="31" t="s">
        <v>6</v>
      </c>
      <c r="C193" s="31" t="s">
        <v>7</v>
      </c>
      <c r="D193" s="31" t="s">
        <v>8</v>
      </c>
      <c r="E193" s="31" t="s">
        <v>9</v>
      </c>
      <c r="F193" s="31" t="s">
        <v>10</v>
      </c>
      <c r="G193" s="31" t="s">
        <v>11</v>
      </c>
      <c r="H193" s="31" t="s">
        <v>12</v>
      </c>
      <c r="I193" s="31" t="s">
        <v>13</v>
      </c>
      <c r="J193" s="32" t="s">
        <v>38</v>
      </c>
      <c r="K193" s="16" t="s">
        <v>39</v>
      </c>
    </row>
    <row r="194" spans="1:11" x14ac:dyDescent="0.2">
      <c r="A194" s="33" t="s">
        <v>40</v>
      </c>
      <c r="B194" s="34">
        <v>17668</v>
      </c>
      <c r="C194" s="34">
        <v>20109</v>
      </c>
      <c r="D194" s="34">
        <v>18849</v>
      </c>
      <c r="E194" s="34">
        <v>23110</v>
      </c>
      <c r="F194" s="34">
        <v>18207</v>
      </c>
      <c r="G194" s="34">
        <v>17968</v>
      </c>
      <c r="H194" s="34">
        <v>22165</v>
      </c>
      <c r="I194" s="34">
        <v>22020</v>
      </c>
      <c r="J194" s="34"/>
      <c r="K194" s="35"/>
    </row>
    <row r="195" spans="1:11" x14ac:dyDescent="0.2">
      <c r="A195" s="40" t="s">
        <v>41</v>
      </c>
      <c r="B195" s="36">
        <v>15008</v>
      </c>
      <c r="C195" s="36">
        <v>17271</v>
      </c>
      <c r="D195" s="36">
        <v>17603</v>
      </c>
      <c r="E195" s="36">
        <v>17958</v>
      </c>
      <c r="F195" s="36">
        <v>14624</v>
      </c>
      <c r="G195" s="36">
        <v>15947</v>
      </c>
      <c r="H195" s="36">
        <v>17648</v>
      </c>
      <c r="I195" s="36">
        <v>18157</v>
      </c>
      <c r="J195" s="36"/>
      <c r="K195" s="20"/>
    </row>
    <row r="196" spans="1:11" x14ac:dyDescent="0.2">
      <c r="A196" s="17" t="s">
        <v>42</v>
      </c>
      <c r="B196" s="36">
        <v>13537</v>
      </c>
      <c r="C196" s="36">
        <v>13733</v>
      </c>
      <c r="D196" s="36">
        <v>15080</v>
      </c>
      <c r="E196" s="36">
        <v>15812</v>
      </c>
      <c r="F196" s="36">
        <v>14559</v>
      </c>
      <c r="G196" s="36">
        <v>11825</v>
      </c>
      <c r="H196" s="36">
        <v>13244</v>
      </c>
      <c r="I196" s="36">
        <v>15641</v>
      </c>
      <c r="J196" s="36"/>
      <c r="K196" s="20"/>
    </row>
    <row r="197" spans="1:11" x14ac:dyDescent="0.2">
      <c r="A197" s="21" t="s">
        <v>43</v>
      </c>
      <c r="B197" s="36">
        <v>10046</v>
      </c>
      <c r="C197" s="36">
        <v>11604</v>
      </c>
      <c r="D197" s="36">
        <v>12584</v>
      </c>
      <c r="E197" s="36">
        <v>10923</v>
      </c>
      <c r="F197" s="36">
        <v>11376</v>
      </c>
      <c r="G197" s="36">
        <v>10127</v>
      </c>
      <c r="H197" s="36">
        <v>7106</v>
      </c>
      <c r="I197" s="36">
        <v>11249</v>
      </c>
      <c r="J197" s="36"/>
      <c r="K197" s="20"/>
    </row>
    <row r="198" spans="1:11" x14ac:dyDescent="0.2">
      <c r="A198" s="17" t="s">
        <v>44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20"/>
    </row>
    <row r="199" spans="1:11" x14ac:dyDescent="0.2">
      <c r="A199" s="21" t="s">
        <v>45</v>
      </c>
      <c r="B199" s="36">
        <v>13465</v>
      </c>
      <c r="C199" s="36">
        <v>15005</v>
      </c>
      <c r="D199" s="36">
        <v>15644</v>
      </c>
      <c r="E199" s="36">
        <v>17673</v>
      </c>
      <c r="F199" s="36">
        <v>14567</v>
      </c>
      <c r="G199" s="36">
        <v>13192</v>
      </c>
      <c r="H199" s="36">
        <v>15182</v>
      </c>
      <c r="I199" s="36">
        <v>17260</v>
      </c>
      <c r="J199" s="36">
        <v>15005</v>
      </c>
      <c r="K199" s="20">
        <v>15836</v>
      </c>
    </row>
    <row r="200" spans="1:11" ht="13.5" thickBot="1" x14ac:dyDescent="0.25">
      <c r="A200" s="37"/>
      <c r="B200" s="38"/>
      <c r="C200" s="38"/>
      <c r="D200" s="38"/>
      <c r="E200" s="38"/>
      <c r="F200" s="38"/>
      <c r="G200" s="38"/>
      <c r="H200" s="38"/>
      <c r="I200" s="38"/>
      <c r="J200" s="38"/>
      <c r="K200" s="42"/>
    </row>
    <row r="201" spans="1:11" ht="13.5" thickBot="1" x14ac:dyDescent="0.25">
      <c r="A201" s="30" t="s">
        <v>69</v>
      </c>
      <c r="B201" s="31" t="s">
        <v>6</v>
      </c>
      <c r="C201" s="31" t="s">
        <v>7</v>
      </c>
      <c r="D201" s="31" t="s">
        <v>8</v>
      </c>
      <c r="E201" s="31" t="s">
        <v>9</v>
      </c>
      <c r="F201" s="31" t="s">
        <v>10</v>
      </c>
      <c r="G201" s="31" t="s">
        <v>11</v>
      </c>
      <c r="H201" s="31" t="s">
        <v>12</v>
      </c>
      <c r="I201" s="31" t="s">
        <v>13</v>
      </c>
      <c r="J201" s="32" t="s">
        <v>38</v>
      </c>
      <c r="K201" s="16" t="s">
        <v>39</v>
      </c>
    </row>
    <row r="202" spans="1:11" x14ac:dyDescent="0.2">
      <c r="A202" s="33" t="s">
        <v>40</v>
      </c>
      <c r="B202" s="34">
        <v>18059</v>
      </c>
      <c r="C202" s="34">
        <v>18922</v>
      </c>
      <c r="D202" s="34">
        <v>15969</v>
      </c>
      <c r="E202" s="34">
        <v>21485</v>
      </c>
      <c r="F202" s="34">
        <v>16729</v>
      </c>
      <c r="G202" s="34">
        <v>16029</v>
      </c>
      <c r="H202" s="34">
        <v>19103</v>
      </c>
      <c r="I202" s="34">
        <v>19577</v>
      </c>
      <c r="J202" s="34"/>
      <c r="K202" s="35"/>
    </row>
    <row r="203" spans="1:11" x14ac:dyDescent="0.2">
      <c r="A203" s="40" t="s">
        <v>41</v>
      </c>
      <c r="B203" s="36">
        <v>15219</v>
      </c>
      <c r="C203" s="36">
        <v>15781</v>
      </c>
      <c r="D203" s="36">
        <v>14193</v>
      </c>
      <c r="E203" s="36">
        <v>17134</v>
      </c>
      <c r="F203" s="36">
        <v>13797</v>
      </c>
      <c r="G203" s="36">
        <v>16026</v>
      </c>
      <c r="H203" s="36">
        <v>15738</v>
      </c>
      <c r="I203" s="36">
        <v>16154</v>
      </c>
      <c r="J203" s="36"/>
      <c r="K203" s="20"/>
    </row>
    <row r="204" spans="1:11" x14ac:dyDescent="0.2">
      <c r="A204" s="17" t="s">
        <v>42</v>
      </c>
      <c r="B204" s="36">
        <v>12900</v>
      </c>
      <c r="C204" s="36">
        <v>13418</v>
      </c>
      <c r="D204" s="36">
        <v>13436</v>
      </c>
      <c r="E204" s="36">
        <v>14595</v>
      </c>
      <c r="F204" s="36">
        <v>11500</v>
      </c>
      <c r="G204" s="36">
        <v>10812</v>
      </c>
      <c r="H204" s="36">
        <v>13005</v>
      </c>
      <c r="I204" s="36">
        <v>13719</v>
      </c>
      <c r="J204" s="36"/>
      <c r="K204" s="20"/>
    </row>
    <row r="205" spans="1:11" x14ac:dyDescent="0.2">
      <c r="A205" s="21" t="s">
        <v>43</v>
      </c>
      <c r="B205" s="36">
        <v>10203</v>
      </c>
      <c r="C205" s="36">
        <v>10977</v>
      </c>
      <c r="D205" s="36">
        <v>10368</v>
      </c>
      <c r="E205" s="36">
        <v>10070</v>
      </c>
      <c r="F205" s="36">
        <v>10990</v>
      </c>
      <c r="G205" s="36">
        <v>9793</v>
      </c>
      <c r="H205" s="36">
        <v>6934</v>
      </c>
      <c r="I205" s="36">
        <v>10400</v>
      </c>
      <c r="J205" s="36"/>
      <c r="K205" s="20"/>
    </row>
    <row r="206" spans="1:11" x14ac:dyDescent="0.2">
      <c r="A206" s="17" t="s">
        <v>44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20"/>
    </row>
    <row r="207" spans="1:11" x14ac:dyDescent="0.2">
      <c r="A207" s="21" t="s">
        <v>45</v>
      </c>
      <c r="B207" s="36">
        <v>13372</v>
      </c>
      <c r="C207" s="36">
        <v>14378</v>
      </c>
      <c r="D207" s="36">
        <v>13146</v>
      </c>
      <c r="E207" s="36">
        <v>16376</v>
      </c>
      <c r="F207" s="36">
        <v>13209</v>
      </c>
      <c r="G207" s="36">
        <v>12343</v>
      </c>
      <c r="H207" s="36">
        <v>13775</v>
      </c>
      <c r="I207" s="36">
        <v>15031</v>
      </c>
      <c r="J207" s="36"/>
      <c r="K207" s="20"/>
    </row>
    <row r="208" spans="1:11" ht="13.5" thickBot="1" x14ac:dyDescent="0.25">
      <c r="A208" s="37"/>
      <c r="B208" s="38"/>
      <c r="C208" s="38"/>
      <c r="D208" s="38"/>
      <c r="E208" s="38"/>
      <c r="F208" s="38"/>
      <c r="G208" s="38"/>
      <c r="H208" s="38"/>
      <c r="I208" s="38"/>
      <c r="J208" s="38"/>
      <c r="K208" s="43"/>
    </row>
    <row r="209" spans="1:11" ht="13.5" thickBot="1" x14ac:dyDescent="0.25">
      <c r="A209" s="30" t="s">
        <v>70</v>
      </c>
      <c r="B209" s="31" t="s">
        <v>6</v>
      </c>
      <c r="C209" s="31" t="s">
        <v>7</v>
      </c>
      <c r="D209" s="31" t="s">
        <v>8</v>
      </c>
      <c r="E209" s="31" t="s">
        <v>9</v>
      </c>
      <c r="F209" s="31" t="s">
        <v>10</v>
      </c>
      <c r="G209" s="31" t="s">
        <v>11</v>
      </c>
      <c r="H209" s="31" t="s">
        <v>12</v>
      </c>
      <c r="I209" s="31" t="s">
        <v>13</v>
      </c>
      <c r="J209" s="32" t="s">
        <v>38</v>
      </c>
      <c r="K209" s="16" t="s">
        <v>39</v>
      </c>
    </row>
    <row r="210" spans="1:11" x14ac:dyDescent="0.2">
      <c r="A210" s="33" t="s">
        <v>40</v>
      </c>
      <c r="B210" s="34">
        <v>15606</v>
      </c>
      <c r="C210" s="34">
        <v>17453</v>
      </c>
      <c r="D210" s="34">
        <v>16815</v>
      </c>
      <c r="E210" s="34">
        <v>18181</v>
      </c>
      <c r="F210" s="34">
        <v>16424</v>
      </c>
      <c r="G210" s="34">
        <v>13457</v>
      </c>
      <c r="H210" s="34">
        <v>18506</v>
      </c>
      <c r="I210" s="34">
        <v>16640</v>
      </c>
      <c r="J210" s="34"/>
      <c r="K210" s="35"/>
    </row>
    <row r="211" spans="1:11" x14ac:dyDescent="0.2">
      <c r="A211" s="40" t="s">
        <v>41</v>
      </c>
      <c r="B211" s="36">
        <v>13180</v>
      </c>
      <c r="C211" s="36">
        <v>15458</v>
      </c>
      <c r="D211" s="36">
        <v>14687</v>
      </c>
      <c r="E211" s="36">
        <v>14919</v>
      </c>
      <c r="F211" s="36">
        <v>13354</v>
      </c>
      <c r="G211" s="36">
        <v>11888</v>
      </c>
      <c r="H211" s="36">
        <v>14727</v>
      </c>
      <c r="I211" s="36">
        <v>14571</v>
      </c>
      <c r="J211" s="36"/>
      <c r="K211" s="20"/>
    </row>
    <row r="212" spans="1:11" x14ac:dyDescent="0.2">
      <c r="A212" s="17" t="s">
        <v>42</v>
      </c>
      <c r="B212" s="36">
        <v>11028</v>
      </c>
      <c r="C212" s="36">
        <v>12698</v>
      </c>
      <c r="D212" s="36">
        <v>12311</v>
      </c>
      <c r="E212" s="36">
        <v>12808</v>
      </c>
      <c r="F212" s="36">
        <v>11902</v>
      </c>
      <c r="G212" s="36">
        <v>9755</v>
      </c>
      <c r="H212" s="36">
        <v>12459</v>
      </c>
      <c r="I212" s="36">
        <v>13427</v>
      </c>
      <c r="J212" s="36"/>
      <c r="K212" s="20"/>
    </row>
    <row r="213" spans="1:11" x14ac:dyDescent="0.2">
      <c r="A213" s="21" t="s">
        <v>43</v>
      </c>
      <c r="B213" s="36">
        <v>8802</v>
      </c>
      <c r="C213" s="36">
        <v>9819</v>
      </c>
      <c r="D213" s="36">
        <v>9612</v>
      </c>
      <c r="E213" s="36">
        <v>9156</v>
      </c>
      <c r="F213" s="36">
        <v>10186</v>
      </c>
      <c r="G213" s="36">
        <v>8750</v>
      </c>
      <c r="H213" s="36">
        <v>8175</v>
      </c>
      <c r="I213" s="36">
        <v>9740</v>
      </c>
      <c r="J213" s="36"/>
      <c r="K213" s="20"/>
    </row>
    <row r="214" spans="1:11" x14ac:dyDescent="0.2">
      <c r="A214" s="17" t="s">
        <v>44</v>
      </c>
      <c r="B214" s="36"/>
      <c r="C214" s="36"/>
      <c r="D214" s="36"/>
      <c r="E214" s="36"/>
      <c r="F214" s="36"/>
      <c r="G214" s="36"/>
      <c r="H214" s="36"/>
      <c r="I214" s="36"/>
      <c r="J214" s="36"/>
      <c r="K214" s="20"/>
    </row>
    <row r="215" spans="1:11" x14ac:dyDescent="0.2">
      <c r="A215" s="21" t="s">
        <v>45</v>
      </c>
      <c r="B215" s="36">
        <v>11474</v>
      </c>
      <c r="C215" s="36">
        <v>13289</v>
      </c>
      <c r="D215" s="36">
        <v>12360</v>
      </c>
      <c r="E215" s="36">
        <v>14689</v>
      </c>
      <c r="F215" s="36">
        <v>13124</v>
      </c>
      <c r="G215" s="36">
        <v>10281</v>
      </c>
      <c r="H215" s="36">
        <v>14381</v>
      </c>
      <c r="I215" s="36">
        <v>13855</v>
      </c>
      <c r="J215" s="36">
        <v>14324</v>
      </c>
      <c r="K215" s="20">
        <v>15167</v>
      </c>
    </row>
    <row r="216" spans="1:11" ht="13.5" thickBot="1" x14ac:dyDescent="0.25">
      <c r="A216" s="37"/>
      <c r="B216" s="38"/>
      <c r="C216" s="38"/>
      <c r="D216" s="38"/>
      <c r="E216" s="38"/>
      <c r="F216" s="38"/>
      <c r="G216" s="38"/>
      <c r="H216" s="38"/>
      <c r="I216" s="38"/>
      <c r="J216" s="38"/>
      <c r="K216" s="39"/>
    </row>
    <row r="217" spans="1:11" ht="13.5" thickBot="1" x14ac:dyDescent="0.25">
      <c r="A217" s="30" t="s">
        <v>71</v>
      </c>
      <c r="B217" s="31" t="s">
        <v>6</v>
      </c>
      <c r="C217" s="31" t="s">
        <v>7</v>
      </c>
      <c r="D217" s="31" t="s">
        <v>8</v>
      </c>
      <c r="E217" s="31" t="s">
        <v>9</v>
      </c>
      <c r="F217" s="31" t="s">
        <v>10</v>
      </c>
      <c r="G217" s="31" t="s">
        <v>11</v>
      </c>
      <c r="H217" s="31" t="s">
        <v>12</v>
      </c>
      <c r="I217" s="31" t="s">
        <v>13</v>
      </c>
      <c r="J217" s="32" t="s">
        <v>38</v>
      </c>
      <c r="K217" s="16" t="s">
        <v>39</v>
      </c>
    </row>
    <row r="218" spans="1:11" x14ac:dyDescent="0.2">
      <c r="A218" s="33" t="s">
        <v>40</v>
      </c>
      <c r="B218" s="34">
        <v>13711</v>
      </c>
      <c r="C218" s="34">
        <v>17170</v>
      </c>
      <c r="D218" s="34">
        <v>16293</v>
      </c>
      <c r="E218" s="34">
        <v>17025</v>
      </c>
      <c r="F218" s="34">
        <v>15663</v>
      </c>
      <c r="G218" s="34">
        <v>13307</v>
      </c>
      <c r="H218" s="34">
        <v>17704</v>
      </c>
      <c r="I218" s="34">
        <v>15823</v>
      </c>
      <c r="J218" s="34"/>
      <c r="K218" s="35"/>
    </row>
    <row r="219" spans="1:11" x14ac:dyDescent="0.2">
      <c r="A219" s="40" t="s">
        <v>41</v>
      </c>
      <c r="B219" s="36">
        <v>11690</v>
      </c>
      <c r="C219" s="36">
        <v>14638</v>
      </c>
      <c r="D219" s="36">
        <v>14065</v>
      </c>
      <c r="E219" s="36">
        <v>14004</v>
      </c>
      <c r="F219" s="36">
        <v>12789</v>
      </c>
      <c r="G219" s="36">
        <v>12420</v>
      </c>
      <c r="H219" s="36">
        <v>14734</v>
      </c>
      <c r="I219" s="36">
        <v>14230</v>
      </c>
      <c r="J219" s="36"/>
      <c r="K219" s="20"/>
    </row>
    <row r="220" spans="1:11" x14ac:dyDescent="0.2">
      <c r="A220" s="17" t="s">
        <v>42</v>
      </c>
      <c r="B220" s="36">
        <v>10071</v>
      </c>
      <c r="C220" s="36">
        <v>11971</v>
      </c>
      <c r="D220" s="36">
        <v>11725</v>
      </c>
      <c r="E220" s="36">
        <v>12235</v>
      </c>
      <c r="F220" s="36">
        <v>11148</v>
      </c>
      <c r="G220" s="36">
        <v>9514</v>
      </c>
      <c r="H220" s="36">
        <v>11976</v>
      </c>
      <c r="I220" s="36">
        <v>12069</v>
      </c>
      <c r="J220" s="36"/>
      <c r="K220" s="20"/>
    </row>
    <row r="221" spans="1:11" x14ac:dyDescent="0.2">
      <c r="A221" s="21" t="s">
        <v>43</v>
      </c>
      <c r="B221" s="36">
        <v>8398</v>
      </c>
      <c r="C221" s="36">
        <v>9109</v>
      </c>
      <c r="D221" s="36">
        <v>9276</v>
      </c>
      <c r="E221" s="36">
        <v>8683</v>
      </c>
      <c r="F221" s="36">
        <v>9723</v>
      </c>
      <c r="G221" s="36">
        <v>8045</v>
      </c>
      <c r="H221" s="36">
        <v>8019</v>
      </c>
      <c r="I221" s="36">
        <v>9108</v>
      </c>
      <c r="J221" s="36"/>
      <c r="K221" s="20"/>
    </row>
    <row r="222" spans="1:11" x14ac:dyDescent="0.2">
      <c r="A222" s="17" t="s">
        <v>44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20"/>
    </row>
    <row r="223" spans="1:11" x14ac:dyDescent="0.2">
      <c r="A223" s="21" t="s">
        <v>45</v>
      </c>
      <c r="B223" s="36">
        <v>10023</v>
      </c>
      <c r="C223" s="36">
        <v>12640</v>
      </c>
      <c r="D223" s="36">
        <v>11804</v>
      </c>
      <c r="E223" s="36">
        <v>13860</v>
      </c>
      <c r="F223" s="36">
        <v>12416</v>
      </c>
      <c r="G223" s="36">
        <v>9341</v>
      </c>
      <c r="H223" s="36">
        <v>13926</v>
      </c>
      <c r="I223" s="36">
        <v>12920</v>
      </c>
      <c r="J223" s="36">
        <v>13588</v>
      </c>
      <c r="K223" s="20">
        <v>15318</v>
      </c>
    </row>
    <row r="224" spans="1:11" ht="13.5" thickBot="1" x14ac:dyDescent="0.25">
      <c r="A224" s="37"/>
      <c r="B224" s="38"/>
      <c r="C224" s="38"/>
      <c r="D224" s="38"/>
      <c r="E224" s="38"/>
      <c r="F224" s="38"/>
      <c r="G224" s="38"/>
      <c r="H224" s="38"/>
      <c r="I224" s="38"/>
      <c r="J224" s="38"/>
      <c r="K224" s="39"/>
    </row>
    <row r="225" spans="1:11" ht="13.5" thickBot="1" x14ac:dyDescent="0.25">
      <c r="A225" s="30" t="s">
        <v>72</v>
      </c>
      <c r="B225" s="31" t="s">
        <v>6</v>
      </c>
      <c r="C225" s="31" t="s">
        <v>7</v>
      </c>
      <c r="D225" s="31" t="s">
        <v>8</v>
      </c>
      <c r="E225" s="31" t="s">
        <v>9</v>
      </c>
      <c r="F225" s="31" t="s">
        <v>10</v>
      </c>
      <c r="G225" s="31" t="s">
        <v>11</v>
      </c>
      <c r="H225" s="31" t="s">
        <v>12</v>
      </c>
      <c r="I225" s="31" t="s">
        <v>13</v>
      </c>
      <c r="J225" s="32" t="s">
        <v>38</v>
      </c>
      <c r="K225" s="16" t="s">
        <v>39</v>
      </c>
    </row>
    <row r="226" spans="1:11" x14ac:dyDescent="0.2">
      <c r="A226" s="33" t="s">
        <v>40</v>
      </c>
      <c r="B226" s="34">
        <v>14244</v>
      </c>
      <c r="C226" s="34">
        <v>16878</v>
      </c>
      <c r="D226" s="34">
        <v>16345</v>
      </c>
      <c r="E226" s="34">
        <v>18885</v>
      </c>
      <c r="F226" s="34">
        <v>15073</v>
      </c>
      <c r="G226" s="34">
        <v>14414</v>
      </c>
      <c r="H226" s="34">
        <v>17324</v>
      </c>
      <c r="I226" s="34">
        <v>16475</v>
      </c>
      <c r="J226" s="34"/>
      <c r="K226" s="35"/>
    </row>
    <row r="227" spans="1:11" x14ac:dyDescent="0.2">
      <c r="A227" s="40" t="s">
        <v>41</v>
      </c>
      <c r="B227" s="36">
        <v>12282</v>
      </c>
      <c r="C227" s="36">
        <v>14982</v>
      </c>
      <c r="D227" s="36">
        <v>13884</v>
      </c>
      <c r="E227" s="36">
        <v>14451</v>
      </c>
      <c r="F227" s="36">
        <v>12209</v>
      </c>
      <c r="G227" s="36">
        <v>12566</v>
      </c>
      <c r="H227" s="36">
        <v>14241</v>
      </c>
      <c r="I227" s="36">
        <v>13998</v>
      </c>
      <c r="J227" s="36"/>
      <c r="K227" s="20"/>
    </row>
    <row r="228" spans="1:11" x14ac:dyDescent="0.2">
      <c r="A228" s="17" t="s">
        <v>42</v>
      </c>
      <c r="B228" s="36">
        <v>10000</v>
      </c>
      <c r="C228" s="36">
        <v>12107</v>
      </c>
      <c r="D228" s="36">
        <v>11141</v>
      </c>
      <c r="E228" s="36">
        <v>11888</v>
      </c>
      <c r="F228" s="36">
        <v>10811</v>
      </c>
      <c r="G228" s="36">
        <v>9153</v>
      </c>
      <c r="H228" s="36">
        <v>11920</v>
      </c>
      <c r="I228" s="36">
        <v>12113</v>
      </c>
      <c r="J228" s="36"/>
      <c r="K228" s="20"/>
    </row>
    <row r="229" spans="1:11" x14ac:dyDescent="0.2">
      <c r="A229" s="21" t="s">
        <v>43</v>
      </c>
      <c r="B229" s="36">
        <v>8582</v>
      </c>
      <c r="C229" s="36">
        <v>8874</v>
      </c>
      <c r="D229" s="36">
        <v>9092</v>
      </c>
      <c r="E229" s="36">
        <v>8533</v>
      </c>
      <c r="F229" s="36">
        <v>9358</v>
      </c>
      <c r="G229" s="36">
        <v>7931</v>
      </c>
      <c r="H229" s="36">
        <v>7879</v>
      </c>
      <c r="I229" s="36">
        <v>8986</v>
      </c>
      <c r="J229" s="36"/>
      <c r="K229" s="20"/>
    </row>
    <row r="230" spans="1:11" x14ac:dyDescent="0.2">
      <c r="A230" s="17" t="s">
        <v>44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20"/>
    </row>
    <row r="231" spans="1:11" ht="13.5" thickBot="1" x14ac:dyDescent="0.25">
      <c r="A231" s="21" t="s">
        <v>45</v>
      </c>
      <c r="B231" s="36">
        <v>10370</v>
      </c>
      <c r="C231" s="36">
        <v>12502</v>
      </c>
      <c r="D231" s="36">
        <v>11248</v>
      </c>
      <c r="E231" s="36">
        <v>14314</v>
      </c>
      <c r="F231" s="36">
        <v>12050</v>
      </c>
      <c r="G231" s="36">
        <v>9379</v>
      </c>
      <c r="H231" s="36">
        <v>13721</v>
      </c>
      <c r="I231" s="36">
        <v>13209</v>
      </c>
      <c r="J231" s="36">
        <v>12260</v>
      </c>
      <c r="K231" s="44">
        <v>13026</v>
      </c>
    </row>
    <row r="232" spans="1:11" ht="13.5" thickBot="1" x14ac:dyDescent="0.25">
      <c r="A232" s="45"/>
      <c r="B232" s="46"/>
      <c r="C232" s="46"/>
      <c r="D232" s="46"/>
      <c r="E232" s="46"/>
      <c r="F232" s="46"/>
      <c r="G232" s="46"/>
      <c r="H232" s="46"/>
      <c r="I232" s="46"/>
      <c r="J232" s="47"/>
      <c r="K232" s="48"/>
    </row>
    <row r="233" spans="1:11" ht="13.5" thickBot="1" x14ac:dyDescent="0.25">
      <c r="A233" s="30" t="s">
        <v>73</v>
      </c>
      <c r="B233" s="31" t="s">
        <v>6</v>
      </c>
      <c r="C233" s="31" t="s">
        <v>7</v>
      </c>
      <c r="D233" s="31" t="s">
        <v>8</v>
      </c>
      <c r="E233" s="31" t="s">
        <v>9</v>
      </c>
      <c r="F233" s="31" t="s">
        <v>10</v>
      </c>
      <c r="G233" s="31" t="s">
        <v>11</v>
      </c>
      <c r="H233" s="31" t="s">
        <v>12</v>
      </c>
      <c r="I233" s="31" t="s">
        <v>13</v>
      </c>
      <c r="J233" s="15" t="s">
        <v>38</v>
      </c>
      <c r="K233" s="49"/>
    </row>
    <row r="234" spans="1:11" x14ac:dyDescent="0.2">
      <c r="A234" s="33" t="s">
        <v>40</v>
      </c>
      <c r="B234" s="34">
        <v>12900</v>
      </c>
      <c r="C234" s="34">
        <v>14377</v>
      </c>
      <c r="D234" s="34">
        <v>15226</v>
      </c>
      <c r="E234" s="34">
        <v>16397</v>
      </c>
      <c r="F234" s="34">
        <v>14504</v>
      </c>
      <c r="G234" s="34">
        <v>13082</v>
      </c>
      <c r="H234" s="34">
        <v>15672</v>
      </c>
      <c r="I234" s="34">
        <v>15925</v>
      </c>
      <c r="J234" s="35">
        <v>15545</v>
      </c>
      <c r="K234" s="50"/>
    </row>
    <row r="235" spans="1:11" x14ac:dyDescent="0.2">
      <c r="A235" s="40" t="s">
        <v>41</v>
      </c>
      <c r="B235" s="36">
        <v>11471</v>
      </c>
      <c r="C235" s="36">
        <v>13369</v>
      </c>
      <c r="D235" s="36">
        <v>12433</v>
      </c>
      <c r="E235" s="36">
        <v>13475</v>
      </c>
      <c r="F235" s="36">
        <v>11392</v>
      </c>
      <c r="G235" s="36">
        <v>12575</v>
      </c>
      <c r="H235" s="36">
        <v>13607</v>
      </c>
      <c r="I235" s="36">
        <v>12736</v>
      </c>
      <c r="J235" s="20">
        <v>12997</v>
      </c>
      <c r="K235" s="50"/>
    </row>
    <row r="236" spans="1:11" x14ac:dyDescent="0.2">
      <c r="A236" s="17" t="s">
        <v>42</v>
      </c>
      <c r="B236" s="36">
        <v>9606</v>
      </c>
      <c r="C236" s="36">
        <v>11030</v>
      </c>
      <c r="D236" s="36">
        <v>10199</v>
      </c>
      <c r="E236" s="36">
        <v>10988</v>
      </c>
      <c r="F236" s="36">
        <v>9935</v>
      </c>
      <c r="G236" s="36">
        <v>8749</v>
      </c>
      <c r="H236" s="36">
        <v>10752</v>
      </c>
      <c r="I236" s="36">
        <v>11309</v>
      </c>
      <c r="J236" s="20">
        <v>10649</v>
      </c>
      <c r="K236" s="50"/>
    </row>
    <row r="237" spans="1:11" x14ac:dyDescent="0.2">
      <c r="A237" s="21" t="s">
        <v>43</v>
      </c>
      <c r="B237" s="36">
        <v>7659</v>
      </c>
      <c r="C237" s="36">
        <v>8425</v>
      </c>
      <c r="D237" s="36">
        <v>8515</v>
      </c>
      <c r="E237" s="36">
        <v>7940</v>
      </c>
      <c r="F237" s="36">
        <v>8922</v>
      </c>
      <c r="G237" s="36">
        <v>8040</v>
      </c>
      <c r="H237" s="36">
        <v>7671</v>
      </c>
      <c r="I237" s="36">
        <v>8697</v>
      </c>
      <c r="J237" s="20">
        <v>8244</v>
      </c>
      <c r="K237" s="50"/>
    </row>
    <row r="238" spans="1:11" x14ac:dyDescent="0.2">
      <c r="A238" s="17" t="s">
        <v>44</v>
      </c>
      <c r="B238" s="36"/>
      <c r="C238" s="36"/>
      <c r="D238" s="36"/>
      <c r="E238" s="36"/>
      <c r="F238" s="36"/>
      <c r="G238" s="36"/>
      <c r="H238" s="36"/>
      <c r="I238" s="36"/>
      <c r="J238" s="20"/>
      <c r="K238" s="50"/>
    </row>
    <row r="239" spans="1:11" x14ac:dyDescent="0.2">
      <c r="A239" s="21" t="s">
        <v>45</v>
      </c>
      <c r="B239" s="36">
        <v>9842</v>
      </c>
      <c r="C239" s="36">
        <v>11160</v>
      </c>
      <c r="D239" s="36">
        <v>10306</v>
      </c>
      <c r="E239" s="36">
        <v>12893</v>
      </c>
      <c r="F239" s="36">
        <v>11446</v>
      </c>
      <c r="G239" s="36">
        <v>9497</v>
      </c>
      <c r="H239" s="36">
        <v>12899</v>
      </c>
      <c r="I239" s="36">
        <v>12472</v>
      </c>
      <c r="J239" s="20">
        <v>11899</v>
      </c>
      <c r="K239" s="50"/>
    </row>
    <row r="240" spans="1:11" ht="13.5" thickBot="1" x14ac:dyDescent="0.25">
      <c r="A240" s="37"/>
      <c r="B240" s="38"/>
      <c r="C240" s="38"/>
      <c r="D240" s="38"/>
      <c r="E240" s="38"/>
      <c r="F240" s="38"/>
      <c r="G240" s="38"/>
      <c r="H240" s="38"/>
      <c r="I240" s="38"/>
      <c r="J240" s="25"/>
      <c r="K240" s="51"/>
    </row>
    <row r="241" spans="1:11" ht="13.5" thickBot="1" x14ac:dyDescent="0.25">
      <c r="A241" s="30" t="s">
        <v>74</v>
      </c>
      <c r="B241" s="31" t="s">
        <v>6</v>
      </c>
      <c r="C241" s="31" t="s">
        <v>7</v>
      </c>
      <c r="D241" s="31" t="s">
        <v>8</v>
      </c>
      <c r="E241" s="31" t="s">
        <v>9</v>
      </c>
      <c r="F241" s="31" t="s">
        <v>10</v>
      </c>
      <c r="G241" s="31" t="s">
        <v>11</v>
      </c>
      <c r="H241" s="31" t="s">
        <v>12</v>
      </c>
      <c r="I241" s="31" t="s">
        <v>13</v>
      </c>
      <c r="J241" s="15" t="s">
        <v>38</v>
      </c>
      <c r="K241" s="49"/>
    </row>
    <row r="242" spans="1:11" x14ac:dyDescent="0.2">
      <c r="A242" s="33" t="s">
        <v>40</v>
      </c>
      <c r="B242" s="34">
        <v>12812</v>
      </c>
      <c r="C242" s="34">
        <v>13330</v>
      </c>
      <c r="D242" s="34">
        <v>11319</v>
      </c>
      <c r="E242" s="34">
        <v>13487</v>
      </c>
      <c r="F242" s="34">
        <v>12771</v>
      </c>
      <c r="G242" s="34">
        <v>11098</v>
      </c>
      <c r="H242" s="34">
        <v>13838</v>
      </c>
      <c r="I242" s="34">
        <v>12602</v>
      </c>
      <c r="J242" s="35">
        <v>13375</v>
      </c>
      <c r="K242" s="50"/>
    </row>
    <row r="243" spans="1:11" x14ac:dyDescent="0.2">
      <c r="A243" s="40" t="s">
        <v>41</v>
      </c>
      <c r="B243" s="36">
        <v>10300</v>
      </c>
      <c r="C243" s="36">
        <v>11382</v>
      </c>
      <c r="D243" s="36">
        <v>10448</v>
      </c>
      <c r="E243" s="36">
        <v>11855</v>
      </c>
      <c r="F243" s="36">
        <v>10013</v>
      </c>
      <c r="G243" s="36">
        <v>8958</v>
      </c>
      <c r="H243" s="36">
        <v>11602</v>
      </c>
      <c r="I243" s="36">
        <v>11330</v>
      </c>
      <c r="J243" s="20">
        <v>11619</v>
      </c>
      <c r="K243" s="50"/>
    </row>
    <row r="244" spans="1:11" x14ac:dyDescent="0.2">
      <c r="A244" s="17" t="s">
        <v>42</v>
      </c>
      <c r="B244" s="36">
        <v>9116</v>
      </c>
      <c r="C244" s="36">
        <v>10000</v>
      </c>
      <c r="D244" s="36">
        <v>8494</v>
      </c>
      <c r="E244" s="36">
        <v>9649</v>
      </c>
      <c r="F244" s="36">
        <v>8784</v>
      </c>
      <c r="G244" s="36">
        <v>8193</v>
      </c>
      <c r="H244" s="36">
        <v>9327</v>
      </c>
      <c r="I244" s="36">
        <v>10392</v>
      </c>
      <c r="J244" s="20">
        <v>9839</v>
      </c>
      <c r="K244" s="50"/>
    </row>
    <row r="245" spans="1:11" x14ac:dyDescent="0.2">
      <c r="A245" s="21" t="s">
        <v>43</v>
      </c>
      <c r="B245" s="36">
        <v>6482</v>
      </c>
      <c r="C245" s="36">
        <v>7140</v>
      </c>
      <c r="D245" s="36">
        <v>7290</v>
      </c>
      <c r="E245" s="36">
        <v>7092</v>
      </c>
      <c r="F245" s="36">
        <v>7770</v>
      </c>
      <c r="G245" s="36">
        <v>7033</v>
      </c>
      <c r="H245" s="36">
        <v>6523</v>
      </c>
      <c r="I245" s="36">
        <v>7702</v>
      </c>
      <c r="J245" s="20">
        <v>7175</v>
      </c>
      <c r="K245" s="50"/>
    </row>
    <row r="246" spans="1:11" x14ac:dyDescent="0.2">
      <c r="A246" s="17" t="s">
        <v>44</v>
      </c>
      <c r="B246" s="36"/>
      <c r="C246" s="36"/>
      <c r="D246" s="36"/>
      <c r="E246" s="36"/>
      <c r="F246" s="36"/>
      <c r="G246" s="36"/>
      <c r="H246" s="36"/>
      <c r="I246" s="36"/>
      <c r="J246" s="20"/>
      <c r="K246" s="50"/>
    </row>
    <row r="247" spans="1:11" x14ac:dyDescent="0.2">
      <c r="A247" s="21" t="s">
        <v>45</v>
      </c>
      <c r="B247" s="36">
        <v>9280</v>
      </c>
      <c r="C247" s="36">
        <v>9985</v>
      </c>
      <c r="D247" s="36">
        <v>8270</v>
      </c>
      <c r="E247" s="36">
        <v>10648</v>
      </c>
      <c r="F247" s="36">
        <v>9740</v>
      </c>
      <c r="G247" s="36">
        <v>7841</v>
      </c>
      <c r="H247" s="36">
        <v>11083</v>
      </c>
      <c r="I247" s="36">
        <v>10651</v>
      </c>
      <c r="J247" s="20">
        <v>10581</v>
      </c>
      <c r="K247" s="50"/>
    </row>
    <row r="248" spans="1:11" ht="13.5" thickBot="1" x14ac:dyDescent="0.25">
      <c r="A248" s="37"/>
      <c r="B248" s="38"/>
      <c r="C248" s="38"/>
      <c r="D248" s="38"/>
      <c r="E248" s="38"/>
      <c r="F248" s="38"/>
      <c r="G248" s="38"/>
      <c r="H248" s="38"/>
      <c r="I248" s="38"/>
      <c r="J248" s="25"/>
      <c r="K248" s="51"/>
    </row>
    <row r="249" spans="1:11" ht="13.5" thickBot="1" x14ac:dyDescent="0.25">
      <c r="A249" s="30" t="s">
        <v>75</v>
      </c>
      <c r="B249" s="31" t="s">
        <v>6</v>
      </c>
      <c r="C249" s="31" t="s">
        <v>7</v>
      </c>
      <c r="D249" s="31" t="s">
        <v>8</v>
      </c>
      <c r="E249" s="31" t="s">
        <v>9</v>
      </c>
      <c r="F249" s="31" t="s">
        <v>10</v>
      </c>
      <c r="G249" s="31" t="s">
        <v>11</v>
      </c>
      <c r="H249" s="31" t="s">
        <v>12</v>
      </c>
      <c r="I249" s="31" t="s">
        <v>13</v>
      </c>
      <c r="J249" s="15" t="s">
        <v>38</v>
      </c>
      <c r="K249" s="49"/>
    </row>
    <row r="250" spans="1:11" x14ac:dyDescent="0.2">
      <c r="A250" s="33" t="s">
        <v>40</v>
      </c>
      <c r="B250" s="34">
        <v>11611</v>
      </c>
      <c r="C250" s="34">
        <v>13275</v>
      </c>
      <c r="D250" s="34">
        <v>12217</v>
      </c>
      <c r="E250" s="34">
        <v>14187</v>
      </c>
      <c r="F250" s="34">
        <v>13043</v>
      </c>
      <c r="G250" s="34">
        <v>11929</v>
      </c>
      <c r="H250" s="34">
        <v>13327</v>
      </c>
      <c r="I250" s="34">
        <v>12690</v>
      </c>
      <c r="J250" s="35">
        <v>13197</v>
      </c>
      <c r="K250" s="50"/>
    </row>
    <row r="251" spans="1:11" x14ac:dyDescent="0.2">
      <c r="A251" s="40" t="s">
        <v>41</v>
      </c>
      <c r="B251" s="36">
        <v>9566</v>
      </c>
      <c r="C251" s="36">
        <v>11561</v>
      </c>
      <c r="D251" s="36">
        <v>9563</v>
      </c>
      <c r="E251" s="36">
        <v>11868</v>
      </c>
      <c r="F251" s="36">
        <v>10424</v>
      </c>
      <c r="G251" s="36">
        <v>9822</v>
      </c>
      <c r="H251" s="36">
        <v>11687</v>
      </c>
      <c r="I251" s="36">
        <v>11185</v>
      </c>
      <c r="J251" s="20">
        <v>11302</v>
      </c>
      <c r="K251" s="50"/>
    </row>
    <row r="252" spans="1:11" x14ac:dyDescent="0.2">
      <c r="A252" s="17" t="s">
        <v>42</v>
      </c>
      <c r="B252" s="36">
        <v>8387</v>
      </c>
      <c r="C252" s="36">
        <v>9850</v>
      </c>
      <c r="D252" s="36">
        <v>8108</v>
      </c>
      <c r="E252" s="36">
        <v>9716</v>
      </c>
      <c r="F252" s="36">
        <v>8760</v>
      </c>
      <c r="G252" s="36">
        <v>7218</v>
      </c>
      <c r="H252" s="36">
        <v>9383</v>
      </c>
      <c r="I252" s="36">
        <v>9894</v>
      </c>
      <c r="J252" s="20">
        <v>9277</v>
      </c>
      <c r="K252" s="50"/>
    </row>
    <row r="253" spans="1:11" x14ac:dyDescent="0.2">
      <c r="A253" s="21" t="s">
        <v>43</v>
      </c>
      <c r="B253" s="36">
        <v>3663</v>
      </c>
      <c r="C253" s="36">
        <v>7852</v>
      </c>
      <c r="D253" s="36">
        <v>7275</v>
      </c>
      <c r="E253" s="36">
        <v>6788</v>
      </c>
      <c r="F253" s="36">
        <v>7794</v>
      </c>
      <c r="G253" s="36">
        <v>6025</v>
      </c>
      <c r="H253" s="36">
        <v>6309</v>
      </c>
      <c r="I253" s="36">
        <v>7396</v>
      </c>
      <c r="J253" s="20">
        <v>7176</v>
      </c>
      <c r="K253" s="50"/>
    </row>
    <row r="254" spans="1:11" x14ac:dyDescent="0.2">
      <c r="A254" s="17" t="s">
        <v>44</v>
      </c>
      <c r="B254" s="36"/>
      <c r="C254" s="36"/>
      <c r="D254" s="36"/>
      <c r="E254" s="36"/>
      <c r="F254" s="36"/>
      <c r="G254" s="36"/>
      <c r="H254" s="36"/>
      <c r="I254" s="36"/>
      <c r="J254" s="20"/>
      <c r="K254" s="50"/>
    </row>
    <row r="255" spans="1:11" x14ac:dyDescent="0.2">
      <c r="A255" s="21" t="s">
        <v>45</v>
      </c>
      <c r="B255" s="36">
        <v>8730</v>
      </c>
      <c r="C255" s="36">
        <v>10089</v>
      </c>
      <c r="D255" s="36">
        <v>8559</v>
      </c>
      <c r="E255" s="36">
        <v>10685</v>
      </c>
      <c r="F255" s="36">
        <v>9878</v>
      </c>
      <c r="G255" s="36">
        <v>7728</v>
      </c>
      <c r="H255" s="36">
        <v>10850</v>
      </c>
      <c r="I255" s="36">
        <v>10290</v>
      </c>
      <c r="J255" s="20">
        <v>10100</v>
      </c>
      <c r="K255" s="50"/>
    </row>
    <row r="256" spans="1:11" ht="13.5" thickBot="1" x14ac:dyDescent="0.25">
      <c r="A256" s="37"/>
      <c r="B256" s="38"/>
      <c r="C256" s="38"/>
      <c r="D256" s="38"/>
      <c r="E256" s="38"/>
      <c r="F256" s="38"/>
      <c r="G256" s="38"/>
      <c r="H256" s="38"/>
      <c r="I256" s="38"/>
      <c r="J256" s="25"/>
      <c r="K256" s="51"/>
    </row>
    <row r="257" spans="1:11" ht="13.5" thickBot="1" x14ac:dyDescent="0.25">
      <c r="A257" s="30" t="s">
        <v>76</v>
      </c>
      <c r="B257" s="31" t="s">
        <v>6</v>
      </c>
      <c r="C257" s="31" t="s">
        <v>7</v>
      </c>
      <c r="D257" s="31" t="s">
        <v>8</v>
      </c>
      <c r="E257" s="31" t="s">
        <v>9</v>
      </c>
      <c r="F257" s="31" t="s">
        <v>10</v>
      </c>
      <c r="G257" s="31" t="s">
        <v>11</v>
      </c>
      <c r="H257" s="31" t="s">
        <v>12</v>
      </c>
      <c r="I257" s="31" t="s">
        <v>13</v>
      </c>
      <c r="J257" s="15" t="s">
        <v>38</v>
      </c>
      <c r="K257" s="49"/>
    </row>
    <row r="258" spans="1:11" x14ac:dyDescent="0.2">
      <c r="A258" s="33" t="s">
        <v>40</v>
      </c>
      <c r="B258" s="34">
        <v>10338</v>
      </c>
      <c r="C258" s="34">
        <v>11884</v>
      </c>
      <c r="D258" s="34">
        <v>10300</v>
      </c>
      <c r="E258" s="34">
        <v>12737</v>
      </c>
      <c r="F258" s="34">
        <v>11148</v>
      </c>
      <c r="G258" s="34">
        <v>9722</v>
      </c>
      <c r="H258" s="34">
        <v>12126</v>
      </c>
      <c r="I258" s="34">
        <v>11457</v>
      </c>
      <c r="J258" s="35">
        <v>11840</v>
      </c>
      <c r="K258" s="50"/>
    </row>
    <row r="259" spans="1:11" x14ac:dyDescent="0.2">
      <c r="A259" s="40" t="s">
        <v>41</v>
      </c>
      <c r="B259" s="36">
        <v>8441</v>
      </c>
      <c r="C259" s="36">
        <v>10552</v>
      </c>
      <c r="D259" s="36">
        <v>8029</v>
      </c>
      <c r="E259" s="36">
        <v>10677</v>
      </c>
      <c r="F259" s="36">
        <v>9176</v>
      </c>
      <c r="G259" s="36">
        <v>9214</v>
      </c>
      <c r="H259" s="36">
        <v>10762</v>
      </c>
      <c r="I259" s="36">
        <v>9887</v>
      </c>
      <c r="J259" s="20">
        <v>10089</v>
      </c>
      <c r="K259" s="50"/>
    </row>
    <row r="260" spans="1:11" x14ac:dyDescent="0.2">
      <c r="A260" s="17" t="s">
        <v>42</v>
      </c>
      <c r="B260" s="36">
        <v>6759</v>
      </c>
      <c r="C260" s="36">
        <v>8900</v>
      </c>
      <c r="D260" s="36">
        <v>6932</v>
      </c>
      <c r="E260" s="36">
        <v>9045</v>
      </c>
      <c r="F260" s="36">
        <v>7833</v>
      </c>
      <c r="G260" s="36">
        <v>7083</v>
      </c>
      <c r="H260" s="36">
        <v>8511</v>
      </c>
      <c r="I260" s="36">
        <v>8630</v>
      </c>
      <c r="J260" s="20">
        <v>8394</v>
      </c>
      <c r="K260" s="50"/>
    </row>
    <row r="261" spans="1:11" x14ac:dyDescent="0.2">
      <c r="A261" s="21" t="s">
        <v>43</v>
      </c>
      <c r="B261" s="36">
        <v>6065</v>
      </c>
      <c r="C261" s="36">
        <v>7000</v>
      </c>
      <c r="D261" s="36">
        <v>6166</v>
      </c>
      <c r="E261" s="36">
        <v>6271</v>
      </c>
      <c r="F261" s="36">
        <v>6820</v>
      </c>
      <c r="G261" s="36">
        <v>5978</v>
      </c>
      <c r="H261" s="36">
        <v>6066</v>
      </c>
      <c r="I261" s="36">
        <v>6659</v>
      </c>
      <c r="J261" s="20">
        <v>6312</v>
      </c>
      <c r="K261" s="50"/>
    </row>
    <row r="262" spans="1:11" x14ac:dyDescent="0.2">
      <c r="A262" s="17" t="s">
        <v>44</v>
      </c>
      <c r="B262" s="36"/>
      <c r="C262" s="36"/>
      <c r="D262" s="36"/>
      <c r="E262" s="36"/>
      <c r="F262" s="36"/>
      <c r="G262" s="36"/>
      <c r="H262" s="36"/>
      <c r="I262" s="36"/>
      <c r="J262" s="20"/>
      <c r="K262" s="50"/>
    </row>
    <row r="263" spans="1:11" x14ac:dyDescent="0.2">
      <c r="A263" s="21" t="s">
        <v>45</v>
      </c>
      <c r="B263" s="36">
        <v>7676</v>
      </c>
      <c r="C263" s="36">
        <v>9143</v>
      </c>
      <c r="D263" s="36">
        <v>7500</v>
      </c>
      <c r="E263" s="36">
        <v>10097</v>
      </c>
      <c r="F263" s="36">
        <v>8847</v>
      </c>
      <c r="G263" s="36">
        <v>6950</v>
      </c>
      <c r="H263" s="36">
        <v>9977</v>
      </c>
      <c r="I263" s="36">
        <v>9262</v>
      </c>
      <c r="J263" s="20">
        <v>9199</v>
      </c>
      <c r="K263" s="50"/>
    </row>
    <row r="264" spans="1:11" ht="13.5" thickBot="1" x14ac:dyDescent="0.25">
      <c r="A264" s="37"/>
      <c r="B264" s="38"/>
      <c r="C264" s="38"/>
      <c r="D264" s="38"/>
      <c r="E264" s="38"/>
      <c r="F264" s="38"/>
      <c r="G264" s="38"/>
      <c r="H264" s="38"/>
      <c r="I264" s="38"/>
      <c r="J264" s="25"/>
      <c r="K264" s="51"/>
    </row>
    <row r="265" spans="1:11" ht="13.5" thickBot="1" x14ac:dyDescent="0.25">
      <c r="A265" s="30" t="s">
        <v>77</v>
      </c>
      <c r="B265" s="31" t="s">
        <v>6</v>
      </c>
      <c r="C265" s="31" t="s">
        <v>7</v>
      </c>
      <c r="D265" s="31" t="s">
        <v>8</v>
      </c>
      <c r="E265" s="31" t="s">
        <v>9</v>
      </c>
      <c r="F265" s="31" t="s">
        <v>10</v>
      </c>
      <c r="G265" s="31" t="s">
        <v>11</v>
      </c>
      <c r="H265" s="31" t="s">
        <v>12</v>
      </c>
      <c r="I265" s="31" t="s">
        <v>13</v>
      </c>
      <c r="J265" s="15" t="s">
        <v>38</v>
      </c>
      <c r="K265" s="49"/>
    </row>
    <row r="266" spans="1:11" x14ac:dyDescent="0.2">
      <c r="A266" s="33" t="s">
        <v>40</v>
      </c>
      <c r="B266" s="34">
        <v>9922</v>
      </c>
      <c r="C266" s="34">
        <v>10595</v>
      </c>
      <c r="D266" s="34">
        <v>10005</v>
      </c>
      <c r="E266" s="34">
        <v>12550</v>
      </c>
      <c r="F266" s="34">
        <v>10971</v>
      </c>
      <c r="G266" s="34">
        <v>10064</v>
      </c>
      <c r="H266" s="34">
        <v>12006</v>
      </c>
      <c r="I266" s="34">
        <v>10966</v>
      </c>
      <c r="J266" s="35">
        <v>11573</v>
      </c>
      <c r="K266" s="50"/>
    </row>
    <row r="267" spans="1:11" x14ac:dyDescent="0.2">
      <c r="A267" s="40" t="s">
        <v>41</v>
      </c>
      <c r="B267" s="36">
        <v>8014</v>
      </c>
      <c r="C267" s="36">
        <v>9509</v>
      </c>
      <c r="D267" s="36">
        <v>7854</v>
      </c>
      <c r="E267" s="36">
        <v>10177</v>
      </c>
      <c r="F267" s="36">
        <v>9090</v>
      </c>
      <c r="G267" s="36">
        <v>9002</v>
      </c>
      <c r="H267" s="36">
        <v>10161</v>
      </c>
      <c r="I267" s="36">
        <v>9244</v>
      </c>
      <c r="J267" s="20">
        <v>9596</v>
      </c>
      <c r="K267" s="50"/>
    </row>
    <row r="268" spans="1:11" x14ac:dyDescent="0.2">
      <c r="A268" s="17" t="s">
        <v>42</v>
      </c>
      <c r="B268" s="36">
        <v>6416</v>
      </c>
      <c r="C268" s="36">
        <v>7906</v>
      </c>
      <c r="D268" s="36">
        <v>6819</v>
      </c>
      <c r="E268" s="36">
        <v>8481</v>
      </c>
      <c r="F268" s="36">
        <v>7724</v>
      </c>
      <c r="G268" s="36">
        <v>6641</v>
      </c>
      <c r="H268" s="36">
        <v>8171</v>
      </c>
      <c r="I268" s="36">
        <v>8274</v>
      </c>
      <c r="J268" s="20">
        <v>7944</v>
      </c>
      <c r="K268" s="50"/>
    </row>
    <row r="269" spans="1:11" x14ac:dyDescent="0.2">
      <c r="A269" s="21" t="s">
        <v>43</v>
      </c>
      <c r="B269" s="36">
        <v>5507</v>
      </c>
      <c r="C269" s="36">
        <v>6360</v>
      </c>
      <c r="D269" s="36">
        <v>6012</v>
      </c>
      <c r="E269" s="36">
        <v>6051</v>
      </c>
      <c r="F269" s="36">
        <v>6663</v>
      </c>
      <c r="G269" s="36">
        <v>5353</v>
      </c>
      <c r="H269" s="36">
        <v>5649</v>
      </c>
      <c r="I269" s="36">
        <v>6247</v>
      </c>
      <c r="J269" s="20">
        <v>5927</v>
      </c>
      <c r="K269" s="50"/>
    </row>
    <row r="270" spans="1:11" x14ac:dyDescent="0.2">
      <c r="A270" s="17" t="s">
        <v>44</v>
      </c>
      <c r="B270" s="36"/>
      <c r="C270" s="36"/>
      <c r="D270" s="36"/>
      <c r="E270" s="36"/>
      <c r="F270" s="36"/>
      <c r="G270" s="36"/>
      <c r="H270" s="36"/>
      <c r="I270" s="36"/>
      <c r="J270" s="20"/>
      <c r="K270" s="50"/>
    </row>
    <row r="271" spans="1:11" x14ac:dyDescent="0.2">
      <c r="A271" s="21" t="s">
        <v>45</v>
      </c>
      <c r="B271" s="36">
        <v>7388</v>
      </c>
      <c r="C271" s="36">
        <v>8365</v>
      </c>
      <c r="D271" s="36">
        <v>7224</v>
      </c>
      <c r="E271" s="36">
        <v>9789</v>
      </c>
      <c r="F271" s="36">
        <v>8709</v>
      </c>
      <c r="G271" s="36">
        <v>6418</v>
      </c>
      <c r="H271" s="36">
        <v>9583</v>
      </c>
      <c r="I271" s="36">
        <v>8793</v>
      </c>
      <c r="J271" s="20">
        <v>8817</v>
      </c>
      <c r="K271" s="50"/>
    </row>
    <row r="272" spans="1:11" ht="13.5" thickBot="1" x14ac:dyDescent="0.25">
      <c r="A272" s="37"/>
      <c r="B272" s="38"/>
      <c r="C272" s="38"/>
      <c r="D272" s="38"/>
      <c r="E272" s="38"/>
      <c r="F272" s="38"/>
      <c r="G272" s="38"/>
      <c r="H272" s="38"/>
      <c r="I272" s="38"/>
      <c r="J272" s="25"/>
      <c r="K272" s="51"/>
    </row>
    <row r="273" spans="1:11" ht="13.5" thickBot="1" x14ac:dyDescent="0.25">
      <c r="A273" s="30" t="s">
        <v>78</v>
      </c>
      <c r="B273" s="31" t="s">
        <v>6</v>
      </c>
      <c r="C273" s="31" t="s">
        <v>7</v>
      </c>
      <c r="D273" s="31" t="s">
        <v>8</v>
      </c>
      <c r="E273" s="31" t="s">
        <v>9</v>
      </c>
      <c r="F273" s="31" t="s">
        <v>10</v>
      </c>
      <c r="G273" s="31" t="s">
        <v>11</v>
      </c>
      <c r="H273" s="31" t="s">
        <v>12</v>
      </c>
      <c r="I273" s="31" t="s">
        <v>13</v>
      </c>
      <c r="J273" s="15" t="s">
        <v>38</v>
      </c>
      <c r="K273" s="49"/>
    </row>
    <row r="274" spans="1:11" x14ac:dyDescent="0.2">
      <c r="A274" s="33" t="s">
        <v>40</v>
      </c>
      <c r="B274" s="34">
        <v>8527</v>
      </c>
      <c r="C274" s="34">
        <v>9510</v>
      </c>
      <c r="D274" s="34">
        <v>8783</v>
      </c>
      <c r="E274" s="34">
        <v>10249</v>
      </c>
      <c r="F274" s="34">
        <v>9185</v>
      </c>
      <c r="G274" s="34">
        <v>8280</v>
      </c>
      <c r="H274" s="34">
        <v>9827</v>
      </c>
      <c r="I274" s="34">
        <v>9050</v>
      </c>
      <c r="J274" s="35">
        <v>9569</v>
      </c>
      <c r="K274" s="50"/>
    </row>
    <row r="275" spans="1:11" x14ac:dyDescent="0.2">
      <c r="A275" s="40" t="s">
        <v>41</v>
      </c>
      <c r="B275" s="36">
        <v>6150</v>
      </c>
      <c r="C275" s="36">
        <v>8290</v>
      </c>
      <c r="D275" s="36">
        <v>7085</v>
      </c>
      <c r="E275" s="36">
        <v>9146</v>
      </c>
      <c r="F275" s="36">
        <v>7663</v>
      </c>
      <c r="G275" s="36">
        <v>5700</v>
      </c>
      <c r="H275" s="36">
        <v>8542</v>
      </c>
      <c r="I275" s="36">
        <v>8128</v>
      </c>
      <c r="J275" s="20">
        <v>8252</v>
      </c>
      <c r="K275" s="50"/>
    </row>
    <row r="276" spans="1:11" x14ac:dyDescent="0.2">
      <c r="A276" s="17" t="s">
        <v>42</v>
      </c>
      <c r="B276" s="36">
        <v>5319</v>
      </c>
      <c r="C276" s="36">
        <v>7028</v>
      </c>
      <c r="D276" s="36">
        <v>6102</v>
      </c>
      <c r="E276" s="36">
        <v>7228</v>
      </c>
      <c r="F276" s="36">
        <v>6590</v>
      </c>
      <c r="G276" s="36">
        <v>5238</v>
      </c>
      <c r="H276" s="36">
        <v>6972</v>
      </c>
      <c r="I276" s="36">
        <v>7117</v>
      </c>
      <c r="J276" s="20">
        <v>6732</v>
      </c>
      <c r="K276" s="50"/>
    </row>
    <row r="277" spans="1:11" x14ac:dyDescent="0.2">
      <c r="A277" s="21" t="s">
        <v>43</v>
      </c>
      <c r="B277" s="36">
        <v>4570</v>
      </c>
      <c r="C277" s="36">
        <v>5803</v>
      </c>
      <c r="D277" s="36">
        <v>5295</v>
      </c>
      <c r="E277" s="36">
        <v>5320</v>
      </c>
      <c r="F277" s="36">
        <v>5627</v>
      </c>
      <c r="G277" s="36">
        <v>4827</v>
      </c>
      <c r="H277" s="36">
        <v>5096</v>
      </c>
      <c r="I277" s="36">
        <v>5295</v>
      </c>
      <c r="J277" s="20">
        <v>5223</v>
      </c>
      <c r="K277" s="50"/>
    </row>
    <row r="278" spans="1:11" x14ac:dyDescent="0.2">
      <c r="A278" s="17" t="s">
        <v>44</v>
      </c>
      <c r="B278" s="36"/>
      <c r="C278" s="36"/>
      <c r="D278" s="36"/>
      <c r="E278" s="36"/>
      <c r="F278" s="36"/>
      <c r="G278" s="36"/>
      <c r="H278" s="36"/>
      <c r="I278" s="36"/>
      <c r="J278" s="20"/>
      <c r="K278" s="50"/>
    </row>
    <row r="279" spans="1:11" x14ac:dyDescent="0.2">
      <c r="A279" s="21" t="s">
        <v>45</v>
      </c>
      <c r="B279" s="36">
        <v>5807</v>
      </c>
      <c r="C279" s="36">
        <v>7407</v>
      </c>
      <c r="D279" s="36">
        <v>6394</v>
      </c>
      <c r="E279" s="36">
        <v>7885</v>
      </c>
      <c r="F279" s="36">
        <v>7389</v>
      </c>
      <c r="G279" s="36">
        <v>5163</v>
      </c>
      <c r="H279" s="36">
        <v>8095</v>
      </c>
      <c r="I279" s="36">
        <v>7574</v>
      </c>
      <c r="J279" s="20">
        <v>7393</v>
      </c>
      <c r="K279" s="50"/>
    </row>
    <row r="280" spans="1:11" ht="13.5" thickBot="1" x14ac:dyDescent="0.25">
      <c r="A280" s="37"/>
      <c r="B280" s="38"/>
      <c r="C280" s="38"/>
      <c r="D280" s="38"/>
      <c r="E280" s="38"/>
      <c r="F280" s="38"/>
      <c r="G280" s="38"/>
      <c r="H280" s="38"/>
      <c r="I280" s="38"/>
      <c r="J280" s="25"/>
      <c r="K280" s="38"/>
    </row>
    <row r="281" spans="1:11" ht="13.5" thickBot="1" x14ac:dyDescent="0.25">
      <c r="A281" s="30" t="s">
        <v>79</v>
      </c>
      <c r="B281" s="31" t="s">
        <v>6</v>
      </c>
      <c r="C281" s="31" t="s">
        <v>7</v>
      </c>
      <c r="D281" s="31" t="s">
        <v>8</v>
      </c>
      <c r="E281" s="31" t="s">
        <v>9</v>
      </c>
      <c r="F281" s="31" t="s">
        <v>10</v>
      </c>
      <c r="G281" s="31" t="s">
        <v>11</v>
      </c>
      <c r="H281" s="31" t="s">
        <v>12</v>
      </c>
      <c r="I281" s="31" t="s">
        <v>13</v>
      </c>
      <c r="J281" s="15" t="s">
        <v>38</v>
      </c>
      <c r="K281" s="38"/>
    </row>
    <row r="282" spans="1:11" x14ac:dyDescent="0.2">
      <c r="A282" s="33" t="s">
        <v>40</v>
      </c>
      <c r="B282" s="34">
        <v>8483</v>
      </c>
      <c r="C282" s="34">
        <v>9420</v>
      </c>
      <c r="D282" s="34">
        <v>8725</v>
      </c>
      <c r="E282" s="34">
        <v>10382</v>
      </c>
      <c r="F282" s="34">
        <v>9152</v>
      </c>
      <c r="G282" s="34">
        <v>11400</v>
      </c>
      <c r="H282" s="34">
        <v>9839</v>
      </c>
      <c r="I282" s="34">
        <v>8824</v>
      </c>
      <c r="J282" s="35">
        <v>9594</v>
      </c>
      <c r="K282" s="38"/>
    </row>
    <row r="283" spans="1:11" x14ac:dyDescent="0.2">
      <c r="A283" s="40" t="s">
        <v>41</v>
      </c>
      <c r="B283" s="36">
        <v>5604</v>
      </c>
      <c r="C283" s="36">
        <v>8050</v>
      </c>
      <c r="D283" s="36">
        <v>6694</v>
      </c>
      <c r="E283" s="36">
        <v>8619</v>
      </c>
      <c r="F283" s="36">
        <v>7561</v>
      </c>
      <c r="G283" s="36">
        <v>6133</v>
      </c>
      <c r="H283" s="36">
        <v>8549</v>
      </c>
      <c r="I283" s="36">
        <v>7829</v>
      </c>
      <c r="J283" s="20">
        <v>7985</v>
      </c>
      <c r="K283" s="38"/>
    </row>
    <row r="284" spans="1:11" x14ac:dyDescent="0.2">
      <c r="A284" s="17" t="s">
        <v>42</v>
      </c>
      <c r="B284" s="36">
        <v>4790</v>
      </c>
      <c r="C284" s="36">
        <v>6981</v>
      </c>
      <c r="D284" s="36">
        <v>5887</v>
      </c>
      <c r="E284" s="36">
        <v>7084</v>
      </c>
      <c r="F284" s="36">
        <v>6715</v>
      </c>
      <c r="G284" s="36">
        <v>5714</v>
      </c>
      <c r="H284" s="36">
        <v>7155</v>
      </c>
      <c r="I284" s="36">
        <v>7004</v>
      </c>
      <c r="J284" s="20">
        <v>6738</v>
      </c>
      <c r="K284" s="38"/>
    </row>
    <row r="285" spans="1:11" x14ac:dyDescent="0.2">
      <c r="A285" s="21" t="s">
        <v>43</v>
      </c>
      <c r="B285" s="36">
        <v>4355</v>
      </c>
      <c r="C285" s="36">
        <v>5674</v>
      </c>
      <c r="D285" s="36">
        <v>5217</v>
      </c>
      <c r="E285" s="36">
        <v>5468</v>
      </c>
      <c r="F285" s="36">
        <v>5674</v>
      </c>
      <c r="G285" s="36">
        <v>4902</v>
      </c>
      <c r="H285" s="36">
        <v>5014</v>
      </c>
      <c r="I285" s="36">
        <v>5292</v>
      </c>
      <c r="J285" s="20">
        <v>5240</v>
      </c>
      <c r="K285" s="38"/>
    </row>
    <row r="286" spans="1:11" x14ac:dyDescent="0.2">
      <c r="A286" s="17" t="s">
        <v>44</v>
      </c>
      <c r="B286" s="36"/>
      <c r="C286" s="36"/>
      <c r="D286" s="36"/>
      <c r="E286" s="36"/>
      <c r="F286" s="36"/>
      <c r="G286" s="36"/>
      <c r="H286" s="36"/>
      <c r="I286" s="36"/>
      <c r="J286" s="20"/>
      <c r="K286" s="38"/>
    </row>
    <row r="287" spans="1:11" x14ac:dyDescent="0.2">
      <c r="A287" s="21" t="s">
        <v>45</v>
      </c>
      <c r="B287" s="36">
        <v>5351</v>
      </c>
      <c r="C287" s="36">
        <v>7233</v>
      </c>
      <c r="D287" s="36">
        <v>6236</v>
      </c>
      <c r="E287" s="36">
        <v>7785</v>
      </c>
      <c r="F287" s="36">
        <v>7259</v>
      </c>
      <c r="G287" s="36">
        <v>5196</v>
      </c>
      <c r="H287" s="36">
        <v>8204</v>
      </c>
      <c r="I287" s="36">
        <v>7358</v>
      </c>
      <c r="J287" s="20">
        <v>7299</v>
      </c>
      <c r="K287" s="38"/>
    </row>
    <row r="288" spans="1:11" ht="13.5" thickBot="1" x14ac:dyDescent="0.25">
      <c r="A288" s="37"/>
      <c r="B288" s="38"/>
      <c r="C288" s="38"/>
      <c r="D288" s="38"/>
      <c r="E288" s="38"/>
      <c r="F288" s="38"/>
      <c r="G288" s="38"/>
      <c r="H288" s="38"/>
      <c r="I288" s="38"/>
      <c r="J288" s="25"/>
      <c r="K288" s="38"/>
    </row>
    <row r="289" spans="1:11" ht="13.5" thickBot="1" x14ac:dyDescent="0.25">
      <c r="A289" s="30" t="s">
        <v>80</v>
      </c>
      <c r="B289" s="31" t="s">
        <v>6</v>
      </c>
      <c r="C289" s="31" t="s">
        <v>7</v>
      </c>
      <c r="D289" s="31" t="s">
        <v>8</v>
      </c>
      <c r="E289" s="31" t="s">
        <v>9</v>
      </c>
      <c r="F289" s="31" t="s">
        <v>10</v>
      </c>
      <c r="G289" s="31" t="s">
        <v>11</v>
      </c>
      <c r="H289" s="31" t="s">
        <v>12</v>
      </c>
      <c r="I289" s="31" t="s">
        <v>13</v>
      </c>
      <c r="J289" s="15" t="s">
        <v>38</v>
      </c>
      <c r="K289" s="38"/>
    </row>
    <row r="290" spans="1:11" x14ac:dyDescent="0.2">
      <c r="A290" s="33" t="s">
        <v>40</v>
      </c>
      <c r="B290" s="34">
        <v>8527</v>
      </c>
      <c r="C290" s="34">
        <v>8420</v>
      </c>
      <c r="D290" s="34">
        <v>8450</v>
      </c>
      <c r="E290" s="34">
        <v>9248</v>
      </c>
      <c r="F290" s="34">
        <v>7840</v>
      </c>
      <c r="G290" s="34">
        <v>8428</v>
      </c>
      <c r="H290" s="34">
        <v>8922</v>
      </c>
      <c r="I290" s="34">
        <v>8456</v>
      </c>
      <c r="J290" s="35">
        <v>8700</v>
      </c>
      <c r="K290" s="38"/>
    </row>
    <row r="291" spans="1:11" x14ac:dyDescent="0.2">
      <c r="A291" s="40" t="s">
        <v>41</v>
      </c>
      <c r="B291" s="36">
        <v>6000</v>
      </c>
      <c r="C291" s="36">
        <v>7400</v>
      </c>
      <c r="D291" s="36">
        <v>6438</v>
      </c>
      <c r="E291" s="36">
        <v>7637</v>
      </c>
      <c r="F291" s="36">
        <v>6444</v>
      </c>
      <c r="G291" s="36">
        <v>5900</v>
      </c>
      <c r="H291" s="36">
        <v>7551</v>
      </c>
      <c r="I291" s="36">
        <v>6912</v>
      </c>
      <c r="J291" s="20">
        <v>7121</v>
      </c>
      <c r="K291" s="38"/>
    </row>
    <row r="292" spans="1:11" x14ac:dyDescent="0.2">
      <c r="A292" s="17" t="s">
        <v>42</v>
      </c>
      <c r="B292" s="36">
        <v>4772</v>
      </c>
      <c r="C292" s="36">
        <v>6210</v>
      </c>
      <c r="D292" s="36">
        <v>5300</v>
      </c>
      <c r="E292" s="36">
        <v>6368</v>
      </c>
      <c r="F292" s="36">
        <v>5840</v>
      </c>
      <c r="G292" s="36">
        <v>5010</v>
      </c>
      <c r="H292" s="36">
        <v>6254</v>
      </c>
      <c r="I292" s="36">
        <v>5827</v>
      </c>
      <c r="J292" s="20">
        <v>5851</v>
      </c>
      <c r="K292" s="38"/>
    </row>
    <row r="293" spans="1:11" x14ac:dyDescent="0.2">
      <c r="A293" s="21" t="s">
        <v>43</v>
      </c>
      <c r="B293" s="36">
        <v>4000</v>
      </c>
      <c r="C293" s="36">
        <v>5080</v>
      </c>
      <c r="D293" s="36">
        <v>4440</v>
      </c>
      <c r="E293" s="36">
        <v>4737</v>
      </c>
      <c r="F293" s="36">
        <v>5080</v>
      </c>
      <c r="G293" s="36">
        <v>4339</v>
      </c>
      <c r="H293" s="36">
        <v>4758</v>
      </c>
      <c r="I293" s="36">
        <v>4733</v>
      </c>
      <c r="J293" s="20">
        <v>4676</v>
      </c>
      <c r="K293" s="38"/>
    </row>
    <row r="294" spans="1:11" x14ac:dyDescent="0.2">
      <c r="A294" s="17" t="s">
        <v>44</v>
      </c>
      <c r="B294" s="36"/>
      <c r="C294" s="36"/>
      <c r="D294" s="36"/>
      <c r="E294" s="36"/>
      <c r="F294" s="36"/>
      <c r="G294" s="36"/>
      <c r="H294" s="36"/>
      <c r="I294" s="36"/>
      <c r="J294" s="20"/>
      <c r="K294" s="38"/>
    </row>
    <row r="295" spans="1:11" x14ac:dyDescent="0.2">
      <c r="A295" s="21" t="s">
        <v>45</v>
      </c>
      <c r="B295" s="36">
        <v>5241</v>
      </c>
      <c r="C295" s="36">
        <v>6520</v>
      </c>
      <c r="D295" s="36">
        <v>6225</v>
      </c>
      <c r="E295" s="36">
        <v>7125</v>
      </c>
      <c r="F295" s="36">
        <v>6257</v>
      </c>
      <c r="G295" s="36">
        <v>5233</v>
      </c>
      <c r="H295" s="36">
        <v>7435</v>
      </c>
      <c r="I295" s="36">
        <v>6773</v>
      </c>
      <c r="J295" s="20">
        <v>6711</v>
      </c>
      <c r="K295" s="38"/>
    </row>
    <row r="296" spans="1:11" ht="13.5" thickBot="1" x14ac:dyDescent="0.25">
      <c r="A296" s="37"/>
      <c r="B296" s="38"/>
      <c r="C296" s="38"/>
      <c r="D296" s="38"/>
      <c r="E296" s="38"/>
      <c r="F296" s="38"/>
      <c r="G296" s="38"/>
      <c r="H296" s="38"/>
      <c r="I296" s="38"/>
      <c r="J296" s="25"/>
      <c r="K296" s="38"/>
    </row>
    <row r="297" spans="1:11" ht="13.5" thickBot="1" x14ac:dyDescent="0.25">
      <c r="A297" s="30" t="s">
        <v>81</v>
      </c>
      <c r="B297" s="31" t="s">
        <v>6</v>
      </c>
      <c r="C297" s="31" t="s">
        <v>7</v>
      </c>
      <c r="D297" s="31" t="s">
        <v>8</v>
      </c>
      <c r="E297" s="31" t="s">
        <v>9</v>
      </c>
      <c r="F297" s="31" t="s">
        <v>10</v>
      </c>
      <c r="G297" s="31" t="s">
        <v>11</v>
      </c>
      <c r="H297" s="31" t="s">
        <v>12</v>
      </c>
      <c r="I297" s="31" t="s">
        <v>13</v>
      </c>
      <c r="J297" s="15" t="s">
        <v>38</v>
      </c>
      <c r="K297" s="38"/>
    </row>
    <row r="298" spans="1:11" x14ac:dyDescent="0.2">
      <c r="A298" s="33" t="s">
        <v>40</v>
      </c>
      <c r="B298" s="34">
        <v>8294</v>
      </c>
      <c r="C298" s="34">
        <v>8244</v>
      </c>
      <c r="D298" s="34">
        <v>8500</v>
      </c>
      <c r="E298" s="34">
        <v>9300</v>
      </c>
      <c r="F298" s="34">
        <v>8050</v>
      </c>
      <c r="G298" s="34">
        <v>8083</v>
      </c>
      <c r="H298" s="34">
        <v>8805</v>
      </c>
      <c r="I298" s="34">
        <v>8310</v>
      </c>
      <c r="J298" s="35">
        <v>8740</v>
      </c>
      <c r="K298" s="38"/>
    </row>
    <row r="299" spans="1:11" x14ac:dyDescent="0.2">
      <c r="A299" s="40" t="s">
        <v>41</v>
      </c>
      <c r="B299" s="36">
        <v>5433</v>
      </c>
      <c r="C299" s="36">
        <v>7370</v>
      </c>
      <c r="D299" s="36">
        <v>6460</v>
      </c>
      <c r="E299" s="36">
        <v>7431</v>
      </c>
      <c r="F299" s="36">
        <v>6321</v>
      </c>
      <c r="G299" s="36">
        <v>5780</v>
      </c>
      <c r="H299" s="36">
        <v>7333</v>
      </c>
      <c r="I299" s="36">
        <v>6837</v>
      </c>
      <c r="J299" s="20">
        <v>6980</v>
      </c>
      <c r="K299" s="38"/>
    </row>
    <row r="300" spans="1:11" x14ac:dyDescent="0.2">
      <c r="A300" s="17" t="s">
        <v>42</v>
      </c>
      <c r="B300" s="36">
        <v>4777</v>
      </c>
      <c r="C300" s="36">
        <v>6087</v>
      </c>
      <c r="D300" s="36">
        <v>5315</v>
      </c>
      <c r="E300" s="36">
        <v>6336</v>
      </c>
      <c r="F300" s="36">
        <v>5870</v>
      </c>
      <c r="G300" s="36">
        <v>5043</v>
      </c>
      <c r="H300" s="36">
        <v>6040</v>
      </c>
      <c r="I300" s="36">
        <v>5861</v>
      </c>
      <c r="J300" s="20">
        <v>5794</v>
      </c>
      <c r="K300" s="38"/>
    </row>
    <row r="301" spans="1:11" x14ac:dyDescent="0.2">
      <c r="A301" s="21" t="s">
        <v>43</v>
      </c>
      <c r="B301" s="36">
        <v>3826</v>
      </c>
      <c r="C301" s="36">
        <v>5027</v>
      </c>
      <c r="D301" s="36">
        <v>4550</v>
      </c>
      <c r="E301" s="36">
        <v>4725</v>
      </c>
      <c r="F301" s="36">
        <v>5086</v>
      </c>
      <c r="G301" s="36">
        <v>4081</v>
      </c>
      <c r="H301" s="36">
        <v>4423</v>
      </c>
      <c r="I301" s="36">
        <v>4536</v>
      </c>
      <c r="J301" s="20">
        <v>4510</v>
      </c>
      <c r="K301" s="38"/>
    </row>
    <row r="302" spans="1:11" x14ac:dyDescent="0.2">
      <c r="A302" s="17" t="s">
        <v>44</v>
      </c>
      <c r="B302" s="36"/>
      <c r="C302" s="36"/>
      <c r="D302" s="36"/>
      <c r="E302" s="36"/>
      <c r="F302" s="36"/>
      <c r="G302" s="36"/>
      <c r="H302" s="36"/>
      <c r="I302" s="36"/>
      <c r="J302" s="20"/>
      <c r="K302" s="38"/>
    </row>
    <row r="303" spans="1:11" x14ac:dyDescent="0.2">
      <c r="A303" s="21" t="s">
        <v>45</v>
      </c>
      <c r="B303" s="36">
        <v>5533</v>
      </c>
      <c r="C303" s="36">
        <v>6534</v>
      </c>
      <c r="D303" s="36">
        <v>6095</v>
      </c>
      <c r="E303" s="36">
        <v>6988</v>
      </c>
      <c r="F303" s="36">
        <v>6287</v>
      </c>
      <c r="G303" s="36">
        <v>4909</v>
      </c>
      <c r="H303" s="36">
        <v>6954</v>
      </c>
      <c r="I303" s="36">
        <v>6579</v>
      </c>
      <c r="J303" s="20">
        <v>6498</v>
      </c>
      <c r="K303" s="38"/>
    </row>
    <row r="304" spans="1:11" ht="13.5" thickBot="1" x14ac:dyDescent="0.25">
      <c r="A304" s="37"/>
      <c r="B304" s="38"/>
      <c r="C304" s="38"/>
      <c r="D304" s="38"/>
      <c r="E304" s="38"/>
      <c r="F304" s="38"/>
      <c r="G304" s="38"/>
      <c r="H304" s="38"/>
      <c r="I304" s="38"/>
      <c r="J304" s="25"/>
      <c r="K304" s="38"/>
    </row>
    <row r="305" spans="1:11" ht="13.5" thickBot="1" x14ac:dyDescent="0.25">
      <c r="A305" s="30" t="s">
        <v>82</v>
      </c>
      <c r="B305" s="31" t="s">
        <v>6</v>
      </c>
      <c r="C305" s="31" t="s">
        <v>7</v>
      </c>
      <c r="D305" s="31" t="s">
        <v>8</v>
      </c>
      <c r="E305" s="31" t="s">
        <v>9</v>
      </c>
      <c r="F305" s="31" t="s">
        <v>10</v>
      </c>
      <c r="G305" s="31" t="s">
        <v>11</v>
      </c>
      <c r="H305" s="31" t="s">
        <v>12</v>
      </c>
      <c r="I305" s="31" t="s">
        <v>13</v>
      </c>
      <c r="J305" s="15" t="s">
        <v>38</v>
      </c>
      <c r="K305" s="38"/>
    </row>
    <row r="306" spans="1:11" x14ac:dyDescent="0.2">
      <c r="A306" s="33" t="s">
        <v>40</v>
      </c>
      <c r="B306" s="34">
        <v>8100</v>
      </c>
      <c r="C306" s="34">
        <v>7520</v>
      </c>
      <c r="D306" s="34">
        <v>7668</v>
      </c>
      <c r="E306" s="34">
        <v>8059</v>
      </c>
      <c r="F306" s="34">
        <v>7285</v>
      </c>
      <c r="G306" s="34">
        <v>7500</v>
      </c>
      <c r="H306" s="34">
        <v>8166</v>
      </c>
      <c r="I306" s="34">
        <v>7784</v>
      </c>
      <c r="J306" s="35">
        <v>7923</v>
      </c>
      <c r="K306" s="38"/>
    </row>
    <row r="307" spans="1:11" x14ac:dyDescent="0.2">
      <c r="A307" s="40" t="s">
        <v>41</v>
      </c>
      <c r="B307" s="36">
        <v>5962</v>
      </c>
      <c r="C307" s="36">
        <v>6536</v>
      </c>
      <c r="D307" s="36">
        <v>5917</v>
      </c>
      <c r="E307" s="36">
        <v>6917</v>
      </c>
      <c r="F307" s="36">
        <v>5764</v>
      </c>
      <c r="G307" s="36">
        <v>5389</v>
      </c>
      <c r="H307" s="36">
        <v>6740</v>
      </c>
      <c r="I307" s="36">
        <v>6341</v>
      </c>
      <c r="J307" s="20">
        <v>6403</v>
      </c>
      <c r="K307" s="38"/>
    </row>
    <row r="308" spans="1:11" x14ac:dyDescent="0.2">
      <c r="A308" s="17" t="s">
        <v>42</v>
      </c>
      <c r="B308" s="36">
        <v>4574</v>
      </c>
      <c r="C308" s="36">
        <v>5685</v>
      </c>
      <c r="D308" s="36">
        <v>4781</v>
      </c>
      <c r="E308" s="36">
        <v>5736</v>
      </c>
      <c r="F308" s="36">
        <v>5477</v>
      </c>
      <c r="G308" s="36">
        <v>4604</v>
      </c>
      <c r="H308" s="36">
        <v>5580</v>
      </c>
      <c r="I308" s="36">
        <v>5394</v>
      </c>
      <c r="J308" s="20">
        <v>5321</v>
      </c>
      <c r="K308" s="38"/>
    </row>
    <row r="309" spans="1:11" x14ac:dyDescent="0.2">
      <c r="A309" s="21" t="s">
        <v>43</v>
      </c>
      <c r="B309" s="36">
        <v>3731</v>
      </c>
      <c r="C309" s="36">
        <v>4733</v>
      </c>
      <c r="D309" s="36">
        <v>4153</v>
      </c>
      <c r="E309" s="36">
        <v>4559</v>
      </c>
      <c r="F309" s="36">
        <v>4850</v>
      </c>
      <c r="G309" s="36">
        <v>3663</v>
      </c>
      <c r="H309" s="36">
        <v>4279</v>
      </c>
      <c r="I309" s="36">
        <v>4265</v>
      </c>
      <c r="J309" s="20">
        <v>4303</v>
      </c>
      <c r="K309" s="38"/>
    </row>
    <row r="310" spans="1:11" x14ac:dyDescent="0.2">
      <c r="A310" s="17" t="s">
        <v>44</v>
      </c>
      <c r="B310" s="36"/>
      <c r="C310" s="36"/>
      <c r="D310" s="36"/>
      <c r="E310" s="36"/>
      <c r="F310" s="36"/>
      <c r="G310" s="36"/>
      <c r="H310" s="36"/>
      <c r="I310" s="36"/>
      <c r="J310" s="20"/>
      <c r="K310" s="38"/>
    </row>
    <row r="311" spans="1:11" x14ac:dyDescent="0.2">
      <c r="A311" s="21" t="s">
        <v>45</v>
      </c>
      <c r="B311" s="36">
        <v>4987</v>
      </c>
      <c r="C311" s="36">
        <v>6069</v>
      </c>
      <c r="D311" s="36">
        <v>5448</v>
      </c>
      <c r="E311" s="36">
        <v>6359</v>
      </c>
      <c r="F311" s="36">
        <v>5865</v>
      </c>
      <c r="G311" s="36">
        <v>4494</v>
      </c>
      <c r="H311" s="36">
        <v>6489</v>
      </c>
      <c r="I311" s="36">
        <v>6124</v>
      </c>
      <c r="J311" s="20">
        <v>6001</v>
      </c>
      <c r="K311" s="38"/>
    </row>
    <row r="312" spans="1:11" ht="13.5" thickBot="1" x14ac:dyDescent="0.25">
      <c r="A312" s="37"/>
      <c r="B312" s="38"/>
      <c r="C312" s="38"/>
      <c r="D312" s="38"/>
      <c r="E312" s="38"/>
      <c r="F312" s="38"/>
      <c r="G312" s="38"/>
      <c r="H312" s="38"/>
      <c r="I312" s="38"/>
      <c r="J312" s="25"/>
      <c r="K312" s="38"/>
    </row>
    <row r="313" spans="1:11" ht="13.5" thickBot="1" x14ac:dyDescent="0.25">
      <c r="A313" s="30" t="s">
        <v>83</v>
      </c>
      <c r="B313" s="31" t="s">
        <v>6</v>
      </c>
      <c r="C313" s="31" t="s">
        <v>7</v>
      </c>
      <c r="D313" s="31" t="s">
        <v>8</v>
      </c>
      <c r="E313" s="31" t="s">
        <v>9</v>
      </c>
      <c r="F313" s="31" t="s">
        <v>10</v>
      </c>
      <c r="G313" s="31" t="s">
        <v>11</v>
      </c>
      <c r="H313" s="31" t="s">
        <v>12</v>
      </c>
      <c r="I313" s="31" t="s">
        <v>13</v>
      </c>
      <c r="J313" s="15" t="s">
        <v>38</v>
      </c>
      <c r="K313" s="38"/>
    </row>
    <row r="314" spans="1:11" x14ac:dyDescent="0.2">
      <c r="A314" s="33" t="s">
        <v>40</v>
      </c>
      <c r="B314" s="34">
        <v>7714</v>
      </c>
      <c r="C314" s="34">
        <v>6800</v>
      </c>
      <c r="D314" s="34">
        <v>7485</v>
      </c>
      <c r="E314" s="34">
        <v>7394</v>
      </c>
      <c r="F314" s="34">
        <v>6625</v>
      </c>
      <c r="G314" s="34">
        <v>6900</v>
      </c>
      <c r="H314" s="34">
        <v>7873</v>
      </c>
      <c r="I314" s="34">
        <v>7133</v>
      </c>
      <c r="J314" s="35"/>
      <c r="K314" s="38"/>
    </row>
    <row r="315" spans="1:11" x14ac:dyDescent="0.2">
      <c r="A315" s="40" t="s">
        <v>41</v>
      </c>
      <c r="B315" s="36">
        <v>6181</v>
      </c>
      <c r="C315" s="36">
        <v>6425</v>
      </c>
      <c r="D315" s="36">
        <v>5914</v>
      </c>
      <c r="E315" s="36">
        <v>6522</v>
      </c>
      <c r="F315" s="36">
        <v>5631</v>
      </c>
      <c r="G315" s="36">
        <v>5300</v>
      </c>
      <c r="H315" s="36">
        <v>6561</v>
      </c>
      <c r="I315" s="36">
        <v>6212</v>
      </c>
      <c r="J315" s="20"/>
      <c r="K315" s="38"/>
    </row>
    <row r="316" spans="1:11" x14ac:dyDescent="0.2">
      <c r="A316" s="17" t="s">
        <v>42</v>
      </c>
      <c r="B316" s="36">
        <v>4486</v>
      </c>
      <c r="C316" s="36">
        <v>5692</v>
      </c>
      <c r="D316" s="36">
        <v>4758</v>
      </c>
      <c r="E316" s="36">
        <v>5465</v>
      </c>
      <c r="F316" s="36">
        <v>5392</v>
      </c>
      <c r="G316" s="36">
        <v>4648</v>
      </c>
      <c r="H316" s="36">
        <v>5460</v>
      </c>
      <c r="I316" s="36">
        <v>5281</v>
      </c>
      <c r="J316" s="20"/>
      <c r="K316" s="9"/>
    </row>
    <row r="317" spans="1:11" x14ac:dyDescent="0.2">
      <c r="A317" s="21" t="s">
        <v>43</v>
      </c>
      <c r="B317" s="36">
        <v>3984</v>
      </c>
      <c r="C317" s="36">
        <v>4800</v>
      </c>
      <c r="D317" s="36">
        <v>4190</v>
      </c>
      <c r="E317" s="36">
        <v>4471</v>
      </c>
      <c r="F317" s="36">
        <v>4840</v>
      </c>
      <c r="G317" s="36">
        <v>3672</v>
      </c>
      <c r="H317" s="36">
        <v>4090</v>
      </c>
      <c r="I317" s="36">
        <v>4171</v>
      </c>
      <c r="J317" s="20"/>
      <c r="K317" s="9"/>
    </row>
    <row r="318" spans="1:11" x14ac:dyDescent="0.2">
      <c r="A318" s="17" t="s">
        <v>44</v>
      </c>
      <c r="B318" s="36"/>
      <c r="C318" s="36"/>
      <c r="D318" s="36"/>
      <c r="E318" s="36"/>
      <c r="F318" s="36"/>
      <c r="G318" s="36"/>
      <c r="H318" s="36"/>
      <c r="I318" s="36"/>
      <c r="J318" s="20"/>
      <c r="K318" s="9"/>
    </row>
    <row r="319" spans="1:11" x14ac:dyDescent="0.2">
      <c r="A319" s="21" t="s">
        <v>45</v>
      </c>
      <c r="B319" s="36">
        <v>5070</v>
      </c>
      <c r="C319" s="36">
        <v>6068</v>
      </c>
      <c r="D319" s="36">
        <v>5438</v>
      </c>
      <c r="E319" s="36">
        <v>6241</v>
      </c>
      <c r="F319" s="36">
        <v>5947</v>
      </c>
      <c r="G319" s="36">
        <v>4574</v>
      </c>
      <c r="H319" s="36">
        <v>6400</v>
      </c>
      <c r="I319" s="36">
        <v>5938</v>
      </c>
      <c r="J319" s="20"/>
      <c r="K319" s="9"/>
    </row>
    <row r="320" spans="1:11" ht="13.5" thickBot="1" x14ac:dyDescent="0.25">
      <c r="A320" s="37"/>
      <c r="B320" s="38"/>
      <c r="C320" s="38"/>
      <c r="D320" s="38"/>
      <c r="E320" s="38"/>
      <c r="F320" s="38"/>
      <c r="G320" s="38"/>
      <c r="H320" s="38"/>
      <c r="I320" s="38"/>
      <c r="J320" s="25"/>
      <c r="K320" s="9"/>
    </row>
    <row r="321" spans="1:11" ht="13.5" thickBot="1" x14ac:dyDescent="0.25">
      <c r="A321" s="30" t="s">
        <v>84</v>
      </c>
      <c r="B321" s="31" t="s">
        <v>6</v>
      </c>
      <c r="C321" s="31" t="s">
        <v>7</v>
      </c>
      <c r="D321" s="31" t="s">
        <v>8</v>
      </c>
      <c r="E321" s="31" t="s">
        <v>9</v>
      </c>
      <c r="F321" s="31" t="s">
        <v>10</v>
      </c>
      <c r="G321" s="31" t="s">
        <v>11</v>
      </c>
      <c r="H321" s="31" t="s">
        <v>12</v>
      </c>
      <c r="I321" s="31" t="s">
        <v>13</v>
      </c>
      <c r="J321" s="15" t="s">
        <v>38</v>
      </c>
      <c r="K321" s="9"/>
    </row>
    <row r="322" spans="1:11" x14ac:dyDescent="0.2">
      <c r="A322" s="33" t="s">
        <v>40</v>
      </c>
      <c r="B322" s="34">
        <v>6400</v>
      </c>
      <c r="C322" s="34">
        <v>6800</v>
      </c>
      <c r="D322" s="34">
        <v>6862</v>
      </c>
      <c r="E322" s="34">
        <v>6905</v>
      </c>
      <c r="F322" s="34">
        <v>6751</v>
      </c>
      <c r="G322" s="34">
        <v>6214</v>
      </c>
      <c r="H322" s="34">
        <v>7669</v>
      </c>
      <c r="I322" s="34">
        <v>6997</v>
      </c>
      <c r="J322" s="35"/>
      <c r="K322" s="9"/>
    </row>
    <row r="323" spans="1:11" x14ac:dyDescent="0.2">
      <c r="A323" s="40" t="s">
        <v>41</v>
      </c>
      <c r="B323" s="36">
        <v>5352</v>
      </c>
      <c r="C323" s="36">
        <v>6067</v>
      </c>
      <c r="D323" s="36">
        <v>5062</v>
      </c>
      <c r="E323" s="36">
        <v>5974</v>
      </c>
      <c r="F323" s="36">
        <v>5252</v>
      </c>
      <c r="G323" s="36">
        <v>4500</v>
      </c>
      <c r="H323" s="36">
        <v>6008</v>
      </c>
      <c r="I323" s="36">
        <v>5712</v>
      </c>
      <c r="J323" s="20"/>
      <c r="K323" s="9"/>
    </row>
    <row r="324" spans="1:11" x14ac:dyDescent="0.2">
      <c r="A324" s="17" t="s">
        <v>42</v>
      </c>
      <c r="B324" s="36">
        <v>4092</v>
      </c>
      <c r="C324" s="36">
        <v>5333</v>
      </c>
      <c r="D324" s="36">
        <v>4346</v>
      </c>
      <c r="E324" s="36">
        <v>5177</v>
      </c>
      <c r="F324" s="36">
        <v>4868</v>
      </c>
      <c r="G324" s="36">
        <v>3735</v>
      </c>
      <c r="H324" s="36">
        <v>4993</v>
      </c>
      <c r="I324" s="36">
        <v>4848</v>
      </c>
      <c r="J324" s="20"/>
      <c r="K324" s="9"/>
    </row>
    <row r="325" spans="1:11" x14ac:dyDescent="0.2">
      <c r="A325" s="21" t="s">
        <v>43</v>
      </c>
      <c r="B325" s="36">
        <v>3333</v>
      </c>
      <c r="C325" s="36">
        <v>4725</v>
      </c>
      <c r="D325" s="36">
        <v>3973</v>
      </c>
      <c r="E325" s="36">
        <v>4118</v>
      </c>
      <c r="F325" s="36">
        <v>4467</v>
      </c>
      <c r="G325" s="36">
        <v>3116</v>
      </c>
      <c r="H325" s="36">
        <v>3928</v>
      </c>
      <c r="I325" s="36">
        <v>3824</v>
      </c>
      <c r="J325" s="20"/>
      <c r="K325" s="9"/>
    </row>
    <row r="326" spans="1:11" x14ac:dyDescent="0.2">
      <c r="A326" s="17" t="s">
        <v>44</v>
      </c>
      <c r="B326" s="36"/>
      <c r="C326" s="36"/>
      <c r="D326" s="36"/>
      <c r="E326" s="36"/>
      <c r="F326" s="36"/>
      <c r="G326" s="36"/>
      <c r="H326" s="36"/>
      <c r="I326" s="36"/>
      <c r="J326" s="20"/>
      <c r="K326" s="9"/>
    </row>
    <row r="327" spans="1:11" x14ac:dyDescent="0.2">
      <c r="A327" s="21" t="s">
        <v>45</v>
      </c>
      <c r="B327" s="36">
        <v>4294</v>
      </c>
      <c r="C327" s="36">
        <v>5698</v>
      </c>
      <c r="D327" s="36">
        <v>4910</v>
      </c>
      <c r="E327" s="36">
        <v>5616</v>
      </c>
      <c r="F327" s="36">
        <v>5487</v>
      </c>
      <c r="G327" s="36">
        <v>3905</v>
      </c>
      <c r="H327" s="36">
        <v>5935</v>
      </c>
      <c r="I327" s="36">
        <v>5374</v>
      </c>
      <c r="J327" s="20"/>
      <c r="K327" s="9"/>
    </row>
    <row r="328" spans="1:11" ht="13.5" thickBot="1" x14ac:dyDescent="0.25">
      <c r="A328" s="37"/>
      <c r="B328" s="38"/>
      <c r="C328" s="38"/>
      <c r="D328" s="38"/>
      <c r="E328" s="38"/>
      <c r="F328" s="38"/>
      <c r="G328" s="38"/>
      <c r="H328" s="38"/>
      <c r="I328" s="38"/>
      <c r="J328" s="25"/>
      <c r="K328" s="9"/>
    </row>
    <row r="329" spans="1:11" ht="13.5" thickBot="1" x14ac:dyDescent="0.25">
      <c r="A329" s="30" t="s">
        <v>85</v>
      </c>
      <c r="B329" s="31" t="s">
        <v>6</v>
      </c>
      <c r="C329" s="31" t="s">
        <v>7</v>
      </c>
      <c r="D329" s="31" t="s">
        <v>8</v>
      </c>
      <c r="E329" s="31" t="s">
        <v>9</v>
      </c>
      <c r="F329" s="31" t="s">
        <v>10</v>
      </c>
      <c r="G329" s="31" t="s">
        <v>11</v>
      </c>
      <c r="H329" s="31" t="s">
        <v>12</v>
      </c>
      <c r="I329" s="31" t="s">
        <v>13</v>
      </c>
      <c r="J329" s="15" t="s">
        <v>38</v>
      </c>
      <c r="K329" s="9"/>
    </row>
    <row r="330" spans="1:11" x14ac:dyDescent="0.2">
      <c r="A330" s="33" t="s">
        <v>40</v>
      </c>
      <c r="B330" s="34">
        <v>5400</v>
      </c>
      <c r="C330" s="34">
        <v>6175</v>
      </c>
      <c r="D330" s="34">
        <v>6920</v>
      </c>
      <c r="E330" s="34">
        <v>6509</v>
      </c>
      <c r="F330" s="34">
        <v>6053</v>
      </c>
      <c r="G330" s="34">
        <v>6166</v>
      </c>
      <c r="H330" s="34">
        <v>7442</v>
      </c>
      <c r="I330" s="34">
        <v>6207</v>
      </c>
      <c r="J330" s="35"/>
      <c r="K330" s="9"/>
    </row>
    <row r="331" spans="1:11" x14ac:dyDescent="0.2">
      <c r="A331" s="40" t="s">
        <v>41</v>
      </c>
      <c r="B331" s="36">
        <v>4338</v>
      </c>
      <c r="C331" s="36">
        <v>5590</v>
      </c>
      <c r="D331" s="36">
        <v>4980</v>
      </c>
      <c r="E331" s="36">
        <v>5854</v>
      </c>
      <c r="F331" s="36">
        <v>5117</v>
      </c>
      <c r="G331" s="36">
        <v>4364</v>
      </c>
      <c r="H331" s="36">
        <v>5854</v>
      </c>
      <c r="I331" s="36">
        <v>5467</v>
      </c>
      <c r="J331" s="20"/>
      <c r="K331" s="9"/>
    </row>
    <row r="332" spans="1:11" x14ac:dyDescent="0.2">
      <c r="A332" s="17" t="s">
        <v>42</v>
      </c>
      <c r="B332" s="36">
        <v>3660</v>
      </c>
      <c r="C332" s="36">
        <v>5155</v>
      </c>
      <c r="D332" s="36">
        <v>4335</v>
      </c>
      <c r="E332" s="36">
        <v>4959</v>
      </c>
      <c r="F332" s="36">
        <v>4892</v>
      </c>
      <c r="G332" s="36">
        <v>3556</v>
      </c>
      <c r="H332" s="36">
        <v>4995</v>
      </c>
      <c r="I332" s="36">
        <v>4683</v>
      </c>
      <c r="J332" s="20"/>
      <c r="K332" s="9"/>
    </row>
    <row r="333" spans="1:11" x14ac:dyDescent="0.2">
      <c r="A333" s="21" t="s">
        <v>43</v>
      </c>
      <c r="B333" s="36">
        <v>3326</v>
      </c>
      <c r="C333" s="36">
        <v>4557</v>
      </c>
      <c r="D333" s="36">
        <v>4170</v>
      </c>
      <c r="E333" s="36">
        <v>4197</v>
      </c>
      <c r="F333" s="36">
        <v>4515</v>
      </c>
      <c r="G333" s="36">
        <v>3390</v>
      </c>
      <c r="H333" s="36">
        <v>3971</v>
      </c>
      <c r="I333" s="36">
        <v>3800</v>
      </c>
      <c r="J333" s="20"/>
      <c r="K333" s="9"/>
    </row>
    <row r="334" spans="1:11" x14ac:dyDescent="0.2">
      <c r="A334" s="17" t="s">
        <v>44</v>
      </c>
      <c r="B334" s="36"/>
      <c r="C334" s="36"/>
      <c r="D334" s="36"/>
      <c r="E334" s="36"/>
      <c r="F334" s="36"/>
      <c r="G334" s="36"/>
      <c r="H334" s="36"/>
      <c r="I334" s="36"/>
      <c r="J334" s="20"/>
      <c r="K334" s="9"/>
    </row>
    <row r="335" spans="1:11" x14ac:dyDescent="0.2">
      <c r="A335" s="21" t="s">
        <v>45</v>
      </c>
      <c r="B335" s="36">
        <v>3820</v>
      </c>
      <c r="C335" s="36">
        <v>5547</v>
      </c>
      <c r="D335" s="36">
        <v>4888</v>
      </c>
      <c r="E335" s="36">
        <v>5432</v>
      </c>
      <c r="F335" s="36">
        <v>5611</v>
      </c>
      <c r="G335" s="36">
        <v>3955</v>
      </c>
      <c r="H335" s="36">
        <v>5949</v>
      </c>
      <c r="I335" s="36">
        <v>5196</v>
      </c>
      <c r="J335" s="20"/>
      <c r="K335" s="9"/>
    </row>
    <row r="336" spans="1:11" ht="13.5" thickBot="1" x14ac:dyDescent="0.25">
      <c r="A336" s="37"/>
      <c r="B336" s="38"/>
      <c r="C336" s="38"/>
      <c r="D336" s="38"/>
      <c r="E336" s="38"/>
      <c r="F336" s="38"/>
      <c r="G336" s="38"/>
      <c r="H336" s="38"/>
      <c r="I336" s="38"/>
      <c r="J336" s="25"/>
      <c r="K336" s="9"/>
    </row>
    <row r="337" spans="1:11" ht="13.5" thickBot="1" x14ac:dyDescent="0.25">
      <c r="A337" s="30" t="s">
        <v>86</v>
      </c>
      <c r="B337" s="31" t="s">
        <v>6</v>
      </c>
      <c r="C337" s="31" t="s">
        <v>7</v>
      </c>
      <c r="D337" s="31" t="s">
        <v>8</v>
      </c>
      <c r="E337" s="31" t="s">
        <v>9</v>
      </c>
      <c r="F337" s="31" t="s">
        <v>10</v>
      </c>
      <c r="G337" s="31" t="s">
        <v>11</v>
      </c>
      <c r="H337" s="31" t="s">
        <v>12</v>
      </c>
      <c r="I337" s="31" t="s">
        <v>13</v>
      </c>
      <c r="J337" s="15" t="s">
        <v>38</v>
      </c>
      <c r="K337" s="9"/>
    </row>
    <row r="338" spans="1:11" x14ac:dyDescent="0.2">
      <c r="A338" s="33" t="s">
        <v>40</v>
      </c>
      <c r="B338" s="34">
        <v>4750</v>
      </c>
      <c r="C338" s="34"/>
      <c r="D338" s="34">
        <v>5692</v>
      </c>
      <c r="E338" s="34"/>
      <c r="F338" s="34"/>
      <c r="G338" s="34"/>
      <c r="H338" s="34"/>
      <c r="I338" s="34"/>
      <c r="J338" s="35"/>
      <c r="K338" s="9"/>
    </row>
    <row r="339" spans="1:11" x14ac:dyDescent="0.2">
      <c r="A339" s="40" t="s">
        <v>41</v>
      </c>
      <c r="B339" s="36">
        <v>3645</v>
      </c>
      <c r="C339" s="36">
        <v>4991</v>
      </c>
      <c r="D339" s="36">
        <v>4213</v>
      </c>
      <c r="E339" s="36">
        <v>5399</v>
      </c>
      <c r="F339" s="36">
        <v>4468</v>
      </c>
      <c r="G339" s="36"/>
      <c r="H339" s="36">
        <v>5026</v>
      </c>
      <c r="I339" s="36">
        <v>4924</v>
      </c>
      <c r="J339" s="20"/>
      <c r="K339" s="9"/>
    </row>
    <row r="340" spans="1:11" x14ac:dyDescent="0.2">
      <c r="A340" s="17" t="s">
        <v>42</v>
      </c>
      <c r="B340" s="36">
        <v>3357</v>
      </c>
      <c r="C340" s="36">
        <v>4586</v>
      </c>
      <c r="D340" s="36">
        <v>3600</v>
      </c>
      <c r="E340" s="36">
        <v>4760</v>
      </c>
      <c r="F340" s="36">
        <v>4222</v>
      </c>
      <c r="G340" s="36"/>
      <c r="H340" s="36">
        <v>4408</v>
      </c>
      <c r="I340" s="36">
        <v>4213</v>
      </c>
      <c r="J340" s="20"/>
      <c r="K340" s="9"/>
    </row>
    <row r="341" spans="1:11" x14ac:dyDescent="0.2">
      <c r="A341" s="21" t="s">
        <v>43</v>
      </c>
      <c r="B341" s="36">
        <v>3068</v>
      </c>
      <c r="C341" s="36">
        <v>4105</v>
      </c>
      <c r="D341" s="36">
        <v>3408</v>
      </c>
      <c r="E341" s="36">
        <v>3917</v>
      </c>
      <c r="F341" s="36">
        <v>3683</v>
      </c>
      <c r="G341" s="36"/>
      <c r="H341" s="36">
        <v>3614</v>
      </c>
      <c r="I341" s="36">
        <v>3537</v>
      </c>
      <c r="J341" s="20"/>
      <c r="K341" s="9"/>
    </row>
    <row r="342" spans="1:11" x14ac:dyDescent="0.2">
      <c r="A342" s="17" t="s">
        <v>44</v>
      </c>
      <c r="B342" s="36"/>
      <c r="C342" s="36"/>
      <c r="D342" s="36"/>
      <c r="E342" s="36"/>
      <c r="F342" s="36"/>
      <c r="G342" s="36"/>
      <c r="H342" s="36"/>
      <c r="I342" s="36"/>
      <c r="J342" s="20"/>
      <c r="K342" s="9"/>
    </row>
    <row r="343" spans="1:11" ht="13.5" thickBot="1" x14ac:dyDescent="0.25">
      <c r="A343" s="52" t="s">
        <v>45</v>
      </c>
      <c r="B343" s="53">
        <v>3417</v>
      </c>
      <c r="C343" s="53">
        <v>4887</v>
      </c>
      <c r="D343" s="53">
        <v>3931</v>
      </c>
      <c r="E343" s="53">
        <v>4939</v>
      </c>
      <c r="F343" s="53">
        <v>4767</v>
      </c>
      <c r="G343" s="53">
        <v>3390</v>
      </c>
      <c r="H343" s="53">
        <v>5115</v>
      </c>
      <c r="I343" s="53">
        <v>4637</v>
      </c>
      <c r="J343" s="44"/>
      <c r="K343" s="9"/>
    </row>
  </sheetData>
  <pageMargins left="0.71" right="0.5" top="1" bottom="1" header="0.5" footer="0.5"/>
  <pageSetup scale="96" orientation="landscape" r:id="rId1"/>
  <headerFooter alignWithMargins="0"/>
  <rowBreaks count="10" manualBreakCount="10">
    <brk id="39" max="16383" man="1"/>
    <brk id="71" max="16383" man="1"/>
    <brk id="95" max="16383" man="1"/>
    <brk id="127" max="16383" man="1"/>
    <brk id="159" max="16383" man="1"/>
    <brk id="191" max="16383" man="1"/>
    <brk id="223" max="16383" man="1"/>
    <brk id="255" max="16383" man="1"/>
    <brk id="287" max="16383" man="1"/>
    <brk id="3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I13"/>
  <sheetViews>
    <sheetView workbookViewId="0">
      <selection activeCell="B13" sqref="B13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25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67335</v>
      </c>
      <c r="C6" s="3">
        <v>62977</v>
      </c>
      <c r="D6" s="3">
        <v>71331</v>
      </c>
      <c r="E6" s="3">
        <v>92065</v>
      </c>
      <c r="F6" s="3">
        <v>57677</v>
      </c>
      <c r="G6" s="3">
        <v>62329</v>
      </c>
      <c r="H6" s="3">
        <v>100277</v>
      </c>
      <c r="I6" s="3">
        <v>85383</v>
      </c>
    </row>
    <row r="7" spans="1:9" x14ac:dyDescent="0.25">
      <c r="A7" s="1" t="s">
        <v>1</v>
      </c>
      <c r="B7" s="3">
        <v>59177</v>
      </c>
      <c r="C7" s="3">
        <v>59012</v>
      </c>
      <c r="D7" s="3">
        <v>62238</v>
      </c>
      <c r="E7" s="3">
        <v>70617</v>
      </c>
      <c r="F7" s="3">
        <v>47974</v>
      </c>
      <c r="G7" s="3">
        <v>59265</v>
      </c>
      <c r="H7" s="3">
        <v>75936</v>
      </c>
      <c r="I7" s="3">
        <v>66330</v>
      </c>
    </row>
    <row r="8" spans="1:9" x14ac:dyDescent="0.25">
      <c r="A8" s="1" t="s">
        <v>2</v>
      </c>
      <c r="B8" s="3">
        <v>53231</v>
      </c>
      <c r="C8" s="3">
        <v>49369</v>
      </c>
      <c r="D8" s="3">
        <v>54463</v>
      </c>
      <c r="E8" s="3">
        <v>61726</v>
      </c>
      <c r="F8" s="3">
        <v>46759</v>
      </c>
      <c r="G8" s="3">
        <v>49881</v>
      </c>
      <c r="H8" s="3">
        <v>61206</v>
      </c>
      <c r="I8" s="3">
        <v>55441</v>
      </c>
    </row>
    <row r="9" spans="1:9" x14ac:dyDescent="0.25">
      <c r="A9" s="1" t="s">
        <v>3</v>
      </c>
      <c r="B9" s="3">
        <v>39570</v>
      </c>
      <c r="C9" s="3">
        <v>43423</v>
      </c>
      <c r="D9" s="3">
        <v>38591</v>
      </c>
      <c r="E9" s="3">
        <v>39395</v>
      </c>
      <c r="F9" s="3">
        <v>46325</v>
      </c>
      <c r="G9" s="3">
        <v>40280</v>
      </c>
      <c r="H9" s="3">
        <v>32997</v>
      </c>
      <c r="I9" s="3">
        <v>43679</v>
      </c>
    </row>
    <row r="10" spans="1:9" x14ac:dyDescent="0.25"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1" t="s">
        <v>5</v>
      </c>
      <c r="B11" s="3">
        <v>53613</v>
      </c>
      <c r="C11" s="3">
        <v>52350</v>
      </c>
      <c r="D11" s="3">
        <v>56422</v>
      </c>
      <c r="E11" s="3">
        <v>68555</v>
      </c>
      <c r="F11" s="3">
        <v>49141</v>
      </c>
      <c r="G11" s="3">
        <v>51259</v>
      </c>
      <c r="H11" s="3">
        <v>70117</v>
      </c>
      <c r="I11" s="3">
        <v>61872</v>
      </c>
    </row>
    <row r="13" spans="1:9" x14ac:dyDescent="0.25">
      <c r="A13" s="1" t="s">
        <v>14</v>
      </c>
      <c r="B13" s="4">
        <v>62653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99"/>
  </sheetPr>
  <dimension ref="A1:I13"/>
  <sheetViews>
    <sheetView workbookViewId="0">
      <selection activeCell="B13" sqref="B13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26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66619</v>
      </c>
      <c r="C6" s="3">
        <v>63697</v>
      </c>
      <c r="D6" s="3">
        <v>73759</v>
      </c>
      <c r="E6" s="3">
        <v>89405</v>
      </c>
      <c r="F6" s="3">
        <v>56649</v>
      </c>
      <c r="G6" s="3">
        <v>60816</v>
      </c>
      <c r="H6" s="3">
        <v>104154</v>
      </c>
      <c r="I6" s="3">
        <v>84206</v>
      </c>
    </row>
    <row r="7" spans="1:9" x14ac:dyDescent="0.25">
      <c r="A7" s="1" t="s">
        <v>1</v>
      </c>
      <c r="B7" s="3">
        <v>58898</v>
      </c>
      <c r="C7" s="3">
        <v>57675</v>
      </c>
      <c r="D7" s="3">
        <v>61608</v>
      </c>
      <c r="E7" s="3">
        <v>70154</v>
      </c>
      <c r="F7" s="3">
        <v>49244</v>
      </c>
      <c r="G7" s="3">
        <v>59531</v>
      </c>
      <c r="H7" s="3">
        <v>77196</v>
      </c>
      <c r="I7" s="3">
        <v>66732</v>
      </c>
    </row>
    <row r="8" spans="1:9" x14ac:dyDescent="0.25">
      <c r="A8" s="1" t="s">
        <v>2</v>
      </c>
      <c r="B8" s="3">
        <v>54620</v>
      </c>
      <c r="C8" s="3">
        <v>47230</v>
      </c>
      <c r="D8" s="3">
        <v>55866</v>
      </c>
      <c r="E8" s="3">
        <v>61022</v>
      </c>
      <c r="F8" s="3">
        <v>46212</v>
      </c>
      <c r="G8" s="3">
        <v>49492</v>
      </c>
      <c r="H8" s="3">
        <v>61619</v>
      </c>
      <c r="I8" s="3">
        <v>55663</v>
      </c>
    </row>
    <row r="9" spans="1:9" x14ac:dyDescent="0.25">
      <c r="A9" s="1" t="s">
        <v>3</v>
      </c>
      <c r="B9" s="3">
        <v>37769</v>
      </c>
      <c r="C9" s="3">
        <v>47624</v>
      </c>
      <c r="D9" s="3">
        <v>39652</v>
      </c>
      <c r="E9" s="3">
        <v>41058</v>
      </c>
      <c r="F9" s="3">
        <v>47649</v>
      </c>
      <c r="G9" s="3">
        <v>40079</v>
      </c>
      <c r="H9" s="3">
        <v>36355</v>
      </c>
      <c r="I9" s="3">
        <v>44050</v>
      </c>
    </row>
    <row r="10" spans="1:9" x14ac:dyDescent="0.25"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1" t="s">
        <v>5</v>
      </c>
      <c r="B11" s="3">
        <v>53470</v>
      </c>
      <c r="C11" s="3">
        <v>52365</v>
      </c>
      <c r="D11" s="3">
        <v>57441</v>
      </c>
      <c r="E11" s="3">
        <v>66940</v>
      </c>
      <c r="F11" s="3">
        <v>49302</v>
      </c>
      <c r="G11" s="3">
        <v>50669</v>
      </c>
      <c r="H11" s="3">
        <v>71238</v>
      </c>
      <c r="I11" s="3">
        <v>61564</v>
      </c>
    </row>
    <row r="13" spans="1:9" x14ac:dyDescent="0.25">
      <c r="A13" s="1" t="s">
        <v>14</v>
      </c>
      <c r="B13" s="4">
        <v>62949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99"/>
  </sheetPr>
  <dimension ref="A1:I13"/>
  <sheetViews>
    <sheetView workbookViewId="0">
      <selection activeCell="B13" sqref="B13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27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68449</v>
      </c>
      <c r="C6" s="3">
        <v>64934</v>
      </c>
      <c r="D6" s="3">
        <v>74549</v>
      </c>
      <c r="E6" s="3">
        <v>92724</v>
      </c>
      <c r="F6" s="3">
        <v>56448</v>
      </c>
      <c r="G6" s="3">
        <v>62564</v>
      </c>
      <c r="H6" s="3">
        <v>105185</v>
      </c>
      <c r="I6" s="3">
        <v>86575</v>
      </c>
    </row>
    <row r="7" spans="1:9" x14ac:dyDescent="0.25">
      <c r="A7" s="1" t="s">
        <v>1</v>
      </c>
      <c r="B7" s="3">
        <v>60485</v>
      </c>
      <c r="C7" s="3">
        <v>56410</v>
      </c>
      <c r="D7" s="3">
        <v>60857</v>
      </c>
      <c r="E7" s="3">
        <v>71464</v>
      </c>
      <c r="F7" s="3">
        <v>47110</v>
      </c>
      <c r="G7" s="3">
        <v>59111</v>
      </c>
      <c r="H7" s="3">
        <v>76179</v>
      </c>
      <c r="I7" s="3">
        <v>63225</v>
      </c>
    </row>
    <row r="8" spans="1:9" x14ac:dyDescent="0.25">
      <c r="A8" s="1" t="s">
        <v>2</v>
      </c>
      <c r="B8" s="3">
        <v>54848</v>
      </c>
      <c r="C8" s="3">
        <v>47245</v>
      </c>
      <c r="D8" s="3">
        <v>53948</v>
      </c>
      <c r="E8" s="3">
        <v>61317</v>
      </c>
      <c r="F8" s="3">
        <v>47239</v>
      </c>
      <c r="G8" s="3">
        <v>49211</v>
      </c>
      <c r="H8" s="3">
        <v>62281</v>
      </c>
      <c r="I8" s="3">
        <v>55076</v>
      </c>
    </row>
    <row r="9" spans="1:9" x14ac:dyDescent="0.25">
      <c r="A9" s="1" t="s">
        <v>3</v>
      </c>
      <c r="B9" s="3">
        <v>39052</v>
      </c>
      <c r="C9" s="3">
        <v>48663</v>
      </c>
      <c r="D9" s="3">
        <v>38014</v>
      </c>
      <c r="E9" s="3">
        <v>40585</v>
      </c>
      <c r="F9" s="3">
        <v>46856</v>
      </c>
      <c r="G9" s="3">
        <v>39872</v>
      </c>
      <c r="H9" s="3">
        <v>39029</v>
      </c>
      <c r="I9" s="3">
        <v>44711</v>
      </c>
    </row>
    <row r="10" spans="1:9" x14ac:dyDescent="0.25"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1" t="s">
        <v>5</v>
      </c>
      <c r="B11" s="3">
        <v>53563</v>
      </c>
      <c r="C11" s="3">
        <v>52766</v>
      </c>
      <c r="D11" s="3">
        <v>56785</v>
      </c>
      <c r="E11" s="3">
        <v>69215</v>
      </c>
      <c r="F11" s="3">
        <v>48860</v>
      </c>
      <c r="G11" s="3">
        <v>51011</v>
      </c>
      <c r="H11" s="3">
        <v>71811</v>
      </c>
      <c r="I11" s="3">
        <v>61572</v>
      </c>
    </row>
    <row r="13" spans="1:9" x14ac:dyDescent="0.25">
      <c r="A13" s="1" t="s">
        <v>14</v>
      </c>
      <c r="B13" s="4">
        <v>63196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99"/>
  </sheetPr>
  <dimension ref="A1:I13"/>
  <sheetViews>
    <sheetView workbookViewId="0">
      <selection activeCell="B13" sqref="B13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28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68846</v>
      </c>
      <c r="C6" s="3">
        <v>64623</v>
      </c>
      <c r="D6" s="3">
        <v>72759</v>
      </c>
      <c r="E6" s="3">
        <v>91204</v>
      </c>
      <c r="F6" s="3">
        <v>55384</v>
      </c>
      <c r="G6" s="3">
        <v>63915</v>
      </c>
      <c r="H6" s="3">
        <v>105476</v>
      </c>
      <c r="I6" s="3">
        <v>84504</v>
      </c>
    </row>
    <row r="7" spans="1:9" x14ac:dyDescent="0.25">
      <c r="A7" s="1" t="s">
        <v>1</v>
      </c>
      <c r="B7" s="3">
        <v>60901</v>
      </c>
      <c r="C7" s="3">
        <v>56712</v>
      </c>
      <c r="D7" s="3">
        <v>61870</v>
      </c>
      <c r="E7" s="3">
        <v>70666</v>
      </c>
      <c r="F7" s="3">
        <v>47080</v>
      </c>
      <c r="G7" s="3">
        <v>57454</v>
      </c>
      <c r="H7" s="3">
        <v>76987</v>
      </c>
      <c r="I7" s="3">
        <v>64019</v>
      </c>
    </row>
    <row r="8" spans="1:9" x14ac:dyDescent="0.25">
      <c r="A8" s="1" t="s">
        <v>2</v>
      </c>
      <c r="B8" s="3">
        <v>55972</v>
      </c>
      <c r="C8" s="3">
        <v>48058</v>
      </c>
      <c r="D8" s="3">
        <v>54253</v>
      </c>
      <c r="E8" s="3">
        <v>61679</v>
      </c>
      <c r="F8" s="3">
        <v>48784</v>
      </c>
      <c r="G8" s="3">
        <v>48332</v>
      </c>
      <c r="H8" s="3">
        <v>64199</v>
      </c>
      <c r="I8" s="3">
        <v>55851</v>
      </c>
    </row>
    <row r="9" spans="1:9" x14ac:dyDescent="0.25">
      <c r="A9" s="1" t="s">
        <v>3</v>
      </c>
      <c r="B9" s="3">
        <v>39139</v>
      </c>
      <c r="C9" s="3">
        <v>47495</v>
      </c>
      <c r="D9" s="3">
        <v>39851</v>
      </c>
      <c r="E9" s="3">
        <v>40003</v>
      </c>
      <c r="F9" s="3">
        <v>47372</v>
      </c>
      <c r="G9" s="3">
        <v>39564</v>
      </c>
      <c r="H9" s="3">
        <v>38458</v>
      </c>
      <c r="I9" s="3">
        <v>44773</v>
      </c>
    </row>
    <row r="10" spans="1:9" x14ac:dyDescent="0.25"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1" t="s">
        <v>5</v>
      </c>
      <c r="B11" s="3">
        <v>54597</v>
      </c>
      <c r="C11" s="3">
        <v>52941</v>
      </c>
      <c r="D11" s="3">
        <v>57130</v>
      </c>
      <c r="E11" s="3">
        <v>66272</v>
      </c>
      <c r="F11" s="3">
        <v>49361</v>
      </c>
      <c r="G11" s="3">
        <v>50885</v>
      </c>
      <c r="H11" s="3">
        <v>72078</v>
      </c>
      <c r="I11" s="3">
        <v>61313</v>
      </c>
    </row>
    <row r="13" spans="1:9" x14ac:dyDescent="0.25">
      <c r="A13" s="1" t="s">
        <v>14</v>
      </c>
      <c r="B13" s="4">
        <v>62778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99"/>
  </sheetPr>
  <dimension ref="A1:I13"/>
  <sheetViews>
    <sheetView workbookViewId="0">
      <selection activeCell="B13" sqref="B13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29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68085.469971428567</v>
      </c>
      <c r="C6" s="3">
        <v>66702.873696774201</v>
      </c>
      <c r="D6" s="3">
        <v>74332.023940740735</v>
      </c>
      <c r="E6" s="3">
        <v>95954.506006926415</v>
      </c>
      <c r="F6" s="3">
        <v>56291.798846666672</v>
      </c>
      <c r="G6" s="3">
        <v>65420.540220000003</v>
      </c>
      <c r="H6" s="3">
        <v>108782.48676987953</v>
      </c>
      <c r="I6" s="3">
        <v>87560.476037500004</v>
      </c>
    </row>
    <row r="7" spans="1:9" x14ac:dyDescent="0.25">
      <c r="A7" s="1" t="s">
        <v>1</v>
      </c>
      <c r="B7" s="3">
        <v>59633.49084117647</v>
      </c>
      <c r="C7" s="3">
        <v>56138.425253333335</v>
      </c>
      <c r="D7" s="3">
        <v>63846.243072897196</v>
      </c>
      <c r="E7" s="3">
        <v>72760.750042512082</v>
      </c>
      <c r="F7" s="3">
        <v>47792.450252173912</v>
      </c>
      <c r="G7" s="3">
        <v>55646.173454545453</v>
      </c>
      <c r="H7" s="3">
        <v>78706.464318918923</v>
      </c>
      <c r="I7" s="3">
        <v>65552.875985714287</v>
      </c>
    </row>
    <row r="8" spans="1:9" x14ac:dyDescent="0.25">
      <c r="A8" s="1" t="s">
        <v>2</v>
      </c>
      <c r="B8" s="3">
        <v>55356.601363265305</v>
      </c>
      <c r="C8" s="3">
        <v>49479.522699999994</v>
      </c>
      <c r="D8" s="3">
        <v>55948.476395161291</v>
      </c>
      <c r="E8" s="3">
        <v>63342.946301779353</v>
      </c>
      <c r="F8" s="3">
        <v>49755.26446666666</v>
      </c>
      <c r="G8" s="3">
        <v>48265.861292592592</v>
      </c>
      <c r="H8" s="3">
        <v>66249.508416113749</v>
      </c>
      <c r="I8" s="3">
        <v>58084.15383212435</v>
      </c>
    </row>
    <row r="9" spans="1:9" x14ac:dyDescent="0.25">
      <c r="A9" s="1" t="s">
        <v>3</v>
      </c>
      <c r="B9" s="3">
        <v>39861.293939130439</v>
      </c>
      <c r="C9" s="3">
        <v>47416.356874509809</v>
      </c>
      <c r="D9" s="3">
        <v>41438.267233846149</v>
      </c>
      <c r="E9" s="3">
        <v>41184.666141984737</v>
      </c>
      <c r="F9" s="3">
        <v>47499.184056603772</v>
      </c>
      <c r="G9" s="3">
        <v>39367.00966086956</v>
      </c>
      <c r="H9" s="3">
        <v>39644.083960000004</v>
      </c>
      <c r="I9" s="3">
        <v>47314.829050666667</v>
      </c>
    </row>
    <row r="11" spans="1:9" x14ac:dyDescent="0.25">
      <c r="A11" s="1" t="s">
        <v>5</v>
      </c>
      <c r="B11" s="3">
        <v>54613.555643902429</v>
      </c>
      <c r="C11" s="3">
        <v>53459.593949726775</v>
      </c>
      <c r="D11" s="3">
        <v>59572.188865608463</v>
      </c>
      <c r="E11" s="3">
        <v>68495.118195814983</v>
      </c>
      <c r="F11" s="3">
        <v>49985.992722058829</v>
      </c>
      <c r="G11" s="3">
        <v>51204.094310769229</v>
      </c>
      <c r="H11" s="3">
        <v>73489.103984816757</v>
      </c>
      <c r="I11" s="3">
        <v>63457.32464560357</v>
      </c>
    </row>
    <row r="13" spans="1:9" x14ac:dyDescent="0.25">
      <c r="A13" s="1" t="s">
        <v>14</v>
      </c>
      <c r="B13" s="4">
        <v>64677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99"/>
  </sheetPr>
  <dimension ref="A1:I13"/>
  <sheetViews>
    <sheetView workbookViewId="0">
      <selection activeCell="B13" sqref="B13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30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70209.576923076922</v>
      </c>
      <c r="C6" s="3">
        <v>64458.196261682242</v>
      </c>
      <c r="D6" s="3">
        <v>73597.876847290638</v>
      </c>
      <c r="E6" s="3">
        <v>92162.199029126219</v>
      </c>
      <c r="F6" s="3">
        <v>57528.363354037268</v>
      </c>
      <c r="G6" s="3">
        <v>63921.509433962266</v>
      </c>
      <c r="H6" s="3">
        <v>109026.20765027322</v>
      </c>
      <c r="I6" s="3">
        <v>86224.007338129493</v>
      </c>
    </row>
    <row r="7" spans="1:9" x14ac:dyDescent="0.25">
      <c r="A7" s="1" t="s">
        <v>1</v>
      </c>
      <c r="B7" s="3">
        <v>62098.205882352944</v>
      </c>
      <c r="C7" s="3">
        <v>52605.588235294112</v>
      </c>
      <c r="D7" s="3">
        <v>63290.5984015984</v>
      </c>
      <c r="E7" s="3">
        <v>72872.780689655163</v>
      </c>
      <c r="F7" s="3">
        <v>49676.079754601225</v>
      </c>
      <c r="G7" s="3">
        <v>52250.926229508194</v>
      </c>
      <c r="H7" s="3">
        <v>79017.752124645893</v>
      </c>
      <c r="I7" s="3">
        <v>65633.858664596279</v>
      </c>
    </row>
    <row r="8" spans="1:9" x14ac:dyDescent="0.25">
      <c r="A8" s="1" t="s">
        <v>2</v>
      </c>
      <c r="B8" s="3">
        <v>56854.77717391304</v>
      </c>
      <c r="C8" s="3">
        <v>50797.806629834253</v>
      </c>
      <c r="D8" s="3">
        <v>54968.853781512604</v>
      </c>
      <c r="E8" s="3">
        <v>63731.245654692932</v>
      </c>
      <c r="F8" s="3">
        <v>50897.103896103894</v>
      </c>
      <c r="G8" s="3">
        <v>47847.69090909091</v>
      </c>
      <c r="H8" s="3">
        <v>66933.016129032258</v>
      </c>
      <c r="I8" s="3">
        <v>59596.622740863793</v>
      </c>
    </row>
    <row r="9" spans="1:9" x14ac:dyDescent="0.25">
      <c r="A9" s="1" t="s">
        <v>3</v>
      </c>
      <c r="B9" s="3">
        <v>40872.916666666664</v>
      </c>
      <c r="C9" s="3">
        <v>45298.140552995392</v>
      </c>
      <c r="D9" s="3">
        <v>40609.490797546008</v>
      </c>
      <c r="E9" s="3">
        <v>41576.144736842107</v>
      </c>
      <c r="F9" s="3">
        <v>47398.452431289639</v>
      </c>
      <c r="G9" s="3">
        <v>36407.200729927012</v>
      </c>
      <c r="H9" s="3">
        <v>39493.291220556748</v>
      </c>
      <c r="I9" s="3">
        <v>46057.89334061135</v>
      </c>
    </row>
    <row r="11" spans="1:9" x14ac:dyDescent="0.25">
      <c r="A11" s="1" t="s">
        <v>5</v>
      </c>
      <c r="B11" s="3">
        <v>56105.265499706838</v>
      </c>
      <c r="C11" s="3">
        <v>52306.670532130956</v>
      </c>
      <c r="D11" s="3">
        <v>58381.630020901233</v>
      </c>
      <c r="E11" s="3">
        <v>67690.388469248646</v>
      </c>
      <c r="F11" s="3">
        <v>51119.548951901343</v>
      </c>
      <c r="G11" s="3">
        <v>48679.315248204686</v>
      </c>
      <c r="H11" s="3">
        <v>73589.170155034168</v>
      </c>
      <c r="I11" s="3">
        <v>63448.237670889983</v>
      </c>
    </row>
    <row r="13" spans="1:9" x14ac:dyDescent="0.25">
      <c r="A13" s="1" t="s">
        <v>14</v>
      </c>
      <c r="B13" s="4">
        <v>64403.407477405512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99"/>
  </sheetPr>
  <dimension ref="A1:I13"/>
  <sheetViews>
    <sheetView workbookViewId="0">
      <selection activeCell="B13" sqref="B13"/>
    </sheetView>
  </sheetViews>
  <sheetFormatPr defaultRowHeight="12.75" x14ac:dyDescent="0.2"/>
  <cols>
    <col min="1" max="1" width="27.85546875" bestFit="1" customWidth="1"/>
    <col min="2" max="9" width="8.7109375" customWidth="1"/>
  </cols>
  <sheetData>
    <row r="1" spans="1:9" ht="15" x14ac:dyDescent="0.25">
      <c r="A1" s="5" t="s">
        <v>15</v>
      </c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1" t="s">
        <v>87</v>
      </c>
      <c r="B3" s="1"/>
      <c r="C3" s="1"/>
      <c r="D3" s="1"/>
      <c r="E3" s="1"/>
      <c r="F3" s="1"/>
      <c r="G3" s="1"/>
      <c r="H3" s="1"/>
      <c r="I3" s="1"/>
    </row>
    <row r="4" spans="1:9" ht="1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" x14ac:dyDescent="0.25">
      <c r="A5" s="1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ht="15" x14ac:dyDescent="0.25">
      <c r="A6" s="1" t="s">
        <v>0</v>
      </c>
      <c r="B6" s="3">
        <v>73422.286956521741</v>
      </c>
      <c r="C6" s="3">
        <v>64594.5</v>
      </c>
      <c r="D6" s="3">
        <v>74207.477178423229</v>
      </c>
      <c r="E6" s="3">
        <v>95953.962663495826</v>
      </c>
      <c r="F6" s="3">
        <v>61122.942598187314</v>
      </c>
      <c r="G6" s="3">
        <v>63479.106382978716</v>
      </c>
      <c r="H6" s="3">
        <v>110022.04217926187</v>
      </c>
      <c r="I6" s="3">
        <v>84845.267942583741</v>
      </c>
    </row>
    <row r="7" spans="1:9" ht="15" x14ac:dyDescent="0.25">
      <c r="A7" s="1" t="s">
        <v>1</v>
      </c>
      <c r="B7" s="3">
        <v>63240.322580645159</v>
      </c>
      <c r="C7" s="3">
        <v>52872.596026490064</v>
      </c>
      <c r="D7" s="3">
        <v>65810.039999999994</v>
      </c>
      <c r="E7" s="3">
        <v>73404.433043478261</v>
      </c>
      <c r="F7" s="3">
        <v>54587.098159509202</v>
      </c>
      <c r="G7" s="3">
        <v>55512.924324324325</v>
      </c>
      <c r="H7" s="3">
        <v>80637.475455820473</v>
      </c>
      <c r="I7" s="3">
        <v>66121.185185185182</v>
      </c>
    </row>
    <row r="8" spans="1:9" ht="15" x14ac:dyDescent="0.25">
      <c r="A8" s="1" t="s">
        <v>2</v>
      </c>
      <c r="B8" s="3">
        <v>57548.486187845308</v>
      </c>
      <c r="C8" s="3">
        <v>52836.401069518717</v>
      </c>
      <c r="D8" s="3">
        <v>58648.296931407938</v>
      </c>
      <c r="E8" s="3">
        <v>66461.145857642943</v>
      </c>
      <c r="F8" s="3">
        <v>50886.682151589244</v>
      </c>
      <c r="G8" s="3">
        <v>48969.155172413797</v>
      </c>
      <c r="H8" s="3">
        <v>69314.364754098366</v>
      </c>
      <c r="I8" s="3">
        <v>61345.036624203829</v>
      </c>
    </row>
    <row r="9" spans="1:9" ht="15" x14ac:dyDescent="0.25">
      <c r="A9" s="1" t="s">
        <v>3</v>
      </c>
      <c r="B9" s="3">
        <v>40258.162790697679</v>
      </c>
      <c r="C9" s="3">
        <v>46476.302690582961</v>
      </c>
      <c r="D9" s="3">
        <v>43850.682563338305</v>
      </c>
      <c r="E9" s="3">
        <v>42432.091883408073</v>
      </c>
      <c r="F9" s="3">
        <v>48617.713936430315</v>
      </c>
      <c r="G9" s="3">
        <v>37475.468181818185</v>
      </c>
      <c r="H9" s="3">
        <v>41665.93081761006</v>
      </c>
      <c r="I9" s="3">
        <v>45698.679738562096</v>
      </c>
    </row>
    <row r="10" spans="1:9" ht="15" x14ac:dyDescent="0.25">
      <c r="A10" s="1"/>
    </row>
    <row r="11" spans="1:9" ht="15" x14ac:dyDescent="0.25">
      <c r="A11" s="1" t="s">
        <v>5</v>
      </c>
      <c r="B11" s="3">
        <v>57740.607498356287</v>
      </c>
      <c r="C11" s="3">
        <v>53138.137521051925</v>
      </c>
      <c r="D11" s="3">
        <v>60733.956741852693</v>
      </c>
      <c r="E11" s="3">
        <v>69747.323734869977</v>
      </c>
      <c r="F11" s="3">
        <v>53268.998051629074</v>
      </c>
      <c r="G11" s="3">
        <v>50571.99402278979</v>
      </c>
      <c r="H11" s="3">
        <v>75350.900783339894</v>
      </c>
      <c r="I11" s="3">
        <v>63737.991103726461</v>
      </c>
    </row>
    <row r="12" spans="1:9" ht="1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5" x14ac:dyDescent="0.25">
      <c r="A13" s="1" t="s">
        <v>14</v>
      </c>
      <c r="B13" s="4">
        <v>66118.123719646377</v>
      </c>
      <c r="D13" s="1"/>
      <c r="E13" s="1"/>
      <c r="F13" s="1"/>
      <c r="G13" s="1"/>
      <c r="H13" s="1"/>
      <c r="I13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99"/>
  </sheetPr>
  <dimension ref="A1:I13"/>
  <sheetViews>
    <sheetView workbookViewId="0">
      <selection activeCell="B13" sqref="B13"/>
    </sheetView>
  </sheetViews>
  <sheetFormatPr defaultRowHeight="12.75" x14ac:dyDescent="0.2"/>
  <cols>
    <col min="1" max="1" width="27.85546875" bestFit="1" customWidth="1"/>
    <col min="2" max="9" width="8.7109375" customWidth="1"/>
  </cols>
  <sheetData>
    <row r="1" spans="1:9" ht="15" x14ac:dyDescent="0.25">
      <c r="A1" s="5" t="s">
        <v>15</v>
      </c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1" t="s">
        <v>88</v>
      </c>
      <c r="B3" s="1"/>
      <c r="C3" s="1"/>
      <c r="D3" s="1"/>
      <c r="E3" s="1"/>
      <c r="F3" s="1"/>
      <c r="G3" s="1"/>
      <c r="H3" s="1"/>
      <c r="I3" s="1"/>
    </row>
    <row r="4" spans="1:9" ht="1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" x14ac:dyDescent="0.25">
      <c r="A5" s="1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ht="15" x14ac:dyDescent="0.25">
      <c r="A6" s="1" t="s">
        <v>0</v>
      </c>
      <c r="B6" s="3">
        <v>75481.717557251905</v>
      </c>
      <c r="C6" s="3">
        <v>62097.475247524751</v>
      </c>
      <c r="D6" s="3">
        <v>77622.898395721917</v>
      </c>
      <c r="E6" s="3">
        <v>99062.389642416776</v>
      </c>
      <c r="F6" s="3">
        <v>63606.6880733945</v>
      </c>
      <c r="G6" s="3">
        <v>65324.416666666664</v>
      </c>
      <c r="H6" s="3">
        <v>113717.83725135625</v>
      </c>
      <c r="I6" s="3">
        <v>86344.265734265733</v>
      </c>
    </row>
    <row r="7" spans="1:9" ht="15" x14ac:dyDescent="0.25">
      <c r="A7" s="1" t="s">
        <v>1</v>
      </c>
      <c r="B7" s="3">
        <v>65331.296296296299</v>
      </c>
      <c r="C7" s="3">
        <v>55009.263157894733</v>
      </c>
      <c r="D7" s="3">
        <v>67943.054347826081</v>
      </c>
      <c r="E7" s="3">
        <v>75578.717131474099</v>
      </c>
      <c r="F7" s="3">
        <v>57584.210526315786</v>
      </c>
      <c r="G7" s="3">
        <v>55832.570032573291</v>
      </c>
      <c r="H7" s="3">
        <v>82661.591455273694</v>
      </c>
      <c r="I7" s="3">
        <v>67332.881578947374</v>
      </c>
    </row>
    <row r="8" spans="1:9" ht="15" x14ac:dyDescent="0.25">
      <c r="A8" s="1" t="s">
        <v>2</v>
      </c>
      <c r="B8" s="3">
        <v>57528.537037037036</v>
      </c>
      <c r="C8" s="3">
        <v>53087.089552238809</v>
      </c>
      <c r="D8" s="3">
        <v>62488.82405345211</v>
      </c>
      <c r="E8" s="3">
        <v>67531.418497109829</v>
      </c>
      <c r="F8" s="3">
        <v>50858.305637982194</v>
      </c>
      <c r="G8" s="3">
        <v>49911.083690987121</v>
      </c>
      <c r="H8" s="3">
        <v>70973.096286107291</v>
      </c>
      <c r="I8" s="3">
        <v>62103.340490797549</v>
      </c>
    </row>
    <row r="9" spans="1:9" ht="15" x14ac:dyDescent="0.25">
      <c r="A9" s="1" t="s">
        <v>3</v>
      </c>
      <c r="B9" s="3">
        <v>41491.85894206549</v>
      </c>
      <c r="C9" s="3">
        <v>45743.131578947367</v>
      </c>
      <c r="D9" s="3">
        <v>46845.128164556962</v>
      </c>
      <c r="E9" s="3">
        <v>43929.911894273129</v>
      </c>
      <c r="F9" s="3">
        <v>49596.465704697985</v>
      </c>
      <c r="G9" s="3">
        <v>40840.765714285713</v>
      </c>
      <c r="H9" s="3">
        <v>42142.814968814972</v>
      </c>
      <c r="I9" s="3">
        <v>46511.106094808129</v>
      </c>
    </row>
    <row r="10" spans="1:9" ht="15" x14ac:dyDescent="0.25">
      <c r="A10" s="1"/>
    </row>
    <row r="11" spans="1:9" ht="15" x14ac:dyDescent="0.25">
      <c r="A11" s="1" t="s">
        <v>5</v>
      </c>
      <c r="B11" s="3">
        <v>59353.988896146315</v>
      </c>
      <c r="C11" s="3">
        <v>53171.274275979558</v>
      </c>
      <c r="D11" s="3">
        <v>63004.009113504559</v>
      </c>
      <c r="E11" s="3">
        <v>72422.996059113299</v>
      </c>
      <c r="F11" s="3">
        <v>54695.635675877522</v>
      </c>
      <c r="G11" s="3">
        <v>51705.809659090912</v>
      </c>
      <c r="H11" s="3">
        <v>77364.023014959734</v>
      </c>
      <c r="I11" s="3">
        <v>65263.009029345369</v>
      </c>
    </row>
    <row r="12" spans="1:9" ht="1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5" x14ac:dyDescent="0.25">
      <c r="A13" s="1" t="s">
        <v>14</v>
      </c>
      <c r="B13" s="4">
        <v>68090.876877753806</v>
      </c>
      <c r="D13" s="1"/>
      <c r="E13" s="1"/>
      <c r="F13" s="1"/>
      <c r="G13" s="1"/>
      <c r="H13" s="1"/>
      <c r="I13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99"/>
  </sheetPr>
  <dimension ref="A1:I13"/>
  <sheetViews>
    <sheetView workbookViewId="0">
      <selection activeCell="B13" sqref="B13"/>
    </sheetView>
  </sheetViews>
  <sheetFormatPr defaultRowHeight="12.75" x14ac:dyDescent="0.2"/>
  <cols>
    <col min="1" max="1" width="27.85546875" bestFit="1" customWidth="1"/>
    <col min="2" max="9" width="8.7109375" customWidth="1"/>
  </cols>
  <sheetData>
    <row r="1" spans="1:9" ht="15" x14ac:dyDescent="0.25">
      <c r="A1" s="5" t="s">
        <v>15</v>
      </c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1" t="s">
        <v>89</v>
      </c>
      <c r="B3" s="1"/>
      <c r="C3" s="1"/>
      <c r="D3" s="1"/>
      <c r="E3" s="1"/>
      <c r="F3" s="1"/>
      <c r="G3" s="1"/>
      <c r="H3" s="1"/>
      <c r="I3" s="1"/>
    </row>
    <row r="4" spans="1:9" ht="1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" x14ac:dyDescent="0.25">
      <c r="A5" s="1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ht="15" x14ac:dyDescent="0.25">
      <c r="A6" s="1" t="s">
        <v>0</v>
      </c>
      <c r="B6" s="3">
        <v>76677.56557377048</v>
      </c>
      <c r="C6" s="3">
        <v>69000.692307692312</v>
      </c>
      <c r="D6" s="3">
        <v>76139.846753731355</v>
      </c>
      <c r="E6" s="3">
        <v>105068.32199270959</v>
      </c>
      <c r="F6" s="3">
        <v>64323.617910447756</v>
      </c>
      <c r="G6" s="3">
        <v>65261</v>
      </c>
      <c r="H6" s="3">
        <v>115463.42003514939</v>
      </c>
      <c r="I6" s="3">
        <v>90379.242761692658</v>
      </c>
    </row>
    <row r="7" spans="1:9" ht="15" x14ac:dyDescent="0.25">
      <c r="A7" s="1" t="s">
        <v>1</v>
      </c>
      <c r="B7" s="3">
        <v>67252.107142857145</v>
      </c>
      <c r="C7" s="3">
        <v>60061.45</v>
      </c>
      <c r="D7" s="3">
        <v>67350.287031700282</v>
      </c>
      <c r="E7" s="3">
        <v>76932.621722846437</v>
      </c>
      <c r="F7" s="3">
        <v>59368.216216216213</v>
      </c>
      <c r="G7" s="3">
        <v>57166.5</v>
      </c>
      <c r="H7" s="3">
        <v>84688.84232365145</v>
      </c>
      <c r="I7" s="3">
        <v>70506.690851735009</v>
      </c>
    </row>
    <row r="8" spans="1:9" ht="15" x14ac:dyDescent="0.25">
      <c r="A8" s="1" t="s">
        <v>2</v>
      </c>
      <c r="B8" s="3">
        <v>56684.192307692312</v>
      </c>
      <c r="C8" s="3">
        <v>54398.868465430016</v>
      </c>
      <c r="D8" s="3">
        <v>58553.030769230769</v>
      </c>
      <c r="E8" s="3">
        <v>69163.948275862072</v>
      </c>
      <c r="F8" s="3">
        <v>51584.63709677419</v>
      </c>
      <c r="G8" s="3">
        <v>51105.880733944956</v>
      </c>
      <c r="H8" s="3">
        <v>73719.930481283416</v>
      </c>
      <c r="I8" s="3">
        <v>64561.412969283279</v>
      </c>
    </row>
    <row r="9" spans="1:9" ht="15" x14ac:dyDescent="0.25">
      <c r="A9" s="1" t="s">
        <v>3</v>
      </c>
      <c r="B9" s="3">
        <v>42704.285714285717</v>
      </c>
      <c r="C9" s="3">
        <v>50802.310055865921</v>
      </c>
      <c r="D9" s="3">
        <v>42500.951554332867</v>
      </c>
      <c r="E9" s="3">
        <v>46194.986301369863</v>
      </c>
      <c r="F9" s="3">
        <v>50848.939849624061</v>
      </c>
      <c r="G9" s="3">
        <v>42431.610878661086</v>
      </c>
      <c r="H9" s="3">
        <v>47197.715094339626</v>
      </c>
      <c r="I9" s="3">
        <v>47871.685534591197</v>
      </c>
    </row>
    <row r="10" spans="1:9" ht="15" x14ac:dyDescent="0.25">
      <c r="A10" s="1"/>
    </row>
    <row r="11" spans="1:9" ht="15" x14ac:dyDescent="0.25">
      <c r="A11" s="1" t="s">
        <v>5</v>
      </c>
      <c r="B11" s="3">
        <v>59892.0368852459</v>
      </c>
      <c r="C11" s="3">
        <v>56788.189243027889</v>
      </c>
      <c r="D11" s="3">
        <v>61798.89231217077</v>
      </c>
      <c r="E11" s="3">
        <v>75342.23442040685</v>
      </c>
      <c r="F11" s="3">
        <v>55878.28915662651</v>
      </c>
      <c r="G11" s="3">
        <v>52416.581717451525</v>
      </c>
      <c r="H11" s="3">
        <v>79350.318317200305</v>
      </c>
      <c r="I11" s="3">
        <v>68001.728789986097</v>
      </c>
    </row>
    <row r="12" spans="1:9" ht="1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5" x14ac:dyDescent="0.25">
      <c r="A13" s="1" t="s">
        <v>14</v>
      </c>
      <c r="B13" s="4">
        <v>70304.067226591083</v>
      </c>
      <c r="D13" s="1"/>
      <c r="E13" s="1"/>
      <c r="F13" s="1"/>
      <c r="G13" s="1"/>
      <c r="H13" s="1"/>
      <c r="I13" s="1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99"/>
  </sheetPr>
  <dimension ref="A1:K14"/>
  <sheetViews>
    <sheetView workbookViewId="0">
      <selection activeCell="K12" sqref="K12"/>
    </sheetView>
  </sheetViews>
  <sheetFormatPr defaultRowHeight="12.75" x14ac:dyDescent="0.2"/>
  <cols>
    <col min="1" max="1" width="27.85546875" bestFit="1" customWidth="1"/>
    <col min="10" max="10" width="3" customWidth="1"/>
    <col min="11" max="11" width="12.28515625" bestFit="1" customWidth="1"/>
  </cols>
  <sheetData>
    <row r="1" spans="1:11" ht="15" x14ac:dyDescent="0.25">
      <c r="A1" s="57" t="s">
        <v>15</v>
      </c>
      <c r="B1" s="57"/>
      <c r="C1" s="57"/>
      <c r="D1" s="57"/>
      <c r="E1" s="1"/>
      <c r="F1" s="1"/>
      <c r="G1" s="1"/>
      <c r="H1" s="1"/>
      <c r="I1" s="1"/>
      <c r="J1" s="1"/>
    </row>
    <row r="2" spans="1:11" ht="15" x14ac:dyDescent="0.25">
      <c r="A2" s="58" t="s">
        <v>16</v>
      </c>
      <c r="B2" s="58"/>
      <c r="C2" s="58"/>
      <c r="D2" s="58"/>
      <c r="E2" s="1"/>
      <c r="F2" s="1"/>
      <c r="G2" s="1"/>
      <c r="H2" s="1"/>
      <c r="I2" s="1"/>
      <c r="J2" s="1"/>
    </row>
    <row r="3" spans="1:11" ht="15" x14ac:dyDescent="0.25">
      <c r="A3" s="58" t="s">
        <v>90</v>
      </c>
      <c r="B3" s="58"/>
      <c r="C3" s="58"/>
      <c r="D3" s="58"/>
      <c r="E3" s="1"/>
      <c r="F3" s="1"/>
      <c r="G3" s="1"/>
      <c r="H3" s="1"/>
      <c r="I3" s="1"/>
      <c r="J3" s="1"/>
    </row>
    <row r="4" spans="1:11" ht="1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" x14ac:dyDescent="0.25">
      <c r="A5" s="1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/>
      <c r="K5" s="2" t="s">
        <v>91</v>
      </c>
    </row>
    <row r="6" spans="1:11" ht="15" x14ac:dyDescent="0.25">
      <c r="A6" s="1" t="s">
        <v>0</v>
      </c>
      <c r="B6" s="3">
        <v>76724.040983606566</v>
      </c>
      <c r="C6" s="3">
        <v>71482.07142857142</v>
      </c>
      <c r="D6" s="3">
        <v>85357.227758007124</v>
      </c>
      <c r="E6" s="3">
        <v>105397.13493975904</v>
      </c>
      <c r="F6" s="3">
        <v>66168.38769230769</v>
      </c>
      <c r="G6" s="3">
        <v>64586.23529411765</v>
      </c>
      <c r="H6" s="3">
        <v>116138.07768595041</v>
      </c>
      <c r="I6" s="3">
        <v>89214.823008849562</v>
      </c>
      <c r="J6" s="3"/>
      <c r="K6" s="3">
        <v>98142.273416711017</v>
      </c>
    </row>
    <row r="7" spans="1:11" ht="15" x14ac:dyDescent="0.25">
      <c r="A7" s="1" t="s">
        <v>1</v>
      </c>
      <c r="B7" s="3">
        <v>65694.962962962964</v>
      </c>
      <c r="C7" s="3">
        <v>60887.806451612902</v>
      </c>
      <c r="D7" s="3">
        <v>69292.185628742518</v>
      </c>
      <c r="E7" s="3">
        <v>78415.602846054331</v>
      </c>
      <c r="F7" s="3">
        <v>58437.752851711026</v>
      </c>
      <c r="G7" s="3">
        <v>57195.797468354431</v>
      </c>
      <c r="H7" s="3">
        <v>85299.606602475935</v>
      </c>
      <c r="I7" s="3">
        <v>69564.876923076925</v>
      </c>
      <c r="J7" s="3"/>
      <c r="K7" s="3">
        <v>75042.572895277204</v>
      </c>
    </row>
    <row r="8" spans="1:11" ht="15" x14ac:dyDescent="0.25">
      <c r="A8" s="1" t="s">
        <v>2</v>
      </c>
      <c r="B8" s="3">
        <v>57854.75</v>
      </c>
      <c r="C8" s="3">
        <v>53401.5</v>
      </c>
      <c r="D8" s="3">
        <v>60600.832317073167</v>
      </c>
      <c r="E8" s="3">
        <v>60089.172185430463</v>
      </c>
      <c r="F8" s="3">
        <v>49370.173228346452</v>
      </c>
      <c r="G8" s="3">
        <v>50770.713302752294</v>
      </c>
      <c r="H8" s="3">
        <v>73204.622027534409</v>
      </c>
      <c r="I8" s="3">
        <v>65695.64069952305</v>
      </c>
      <c r="J8" s="3"/>
      <c r="K8" s="3">
        <v>62985.946702800364</v>
      </c>
    </row>
    <row r="9" spans="1:11" ht="15" x14ac:dyDescent="0.25">
      <c r="A9" s="1" t="s">
        <v>3</v>
      </c>
      <c r="B9" s="3">
        <v>42376.179487179485</v>
      </c>
      <c r="C9" s="3">
        <v>51297.989100817438</v>
      </c>
      <c r="D9" s="3">
        <v>45635.955489614236</v>
      </c>
      <c r="E9" s="3">
        <v>46495.745689655167</v>
      </c>
      <c r="F9" s="3">
        <v>51257.282608695656</v>
      </c>
      <c r="G9" s="3">
        <v>42839.12274368231</v>
      </c>
      <c r="H9" s="3">
        <v>46760.734615384616</v>
      </c>
      <c r="I9" s="3">
        <v>48684.267973856215</v>
      </c>
      <c r="J9" s="3"/>
      <c r="K9" s="3">
        <v>47138.653774173428</v>
      </c>
    </row>
    <row r="10" spans="1:11" ht="15" x14ac:dyDescent="0.25">
      <c r="A10" s="1" t="s">
        <v>4</v>
      </c>
      <c r="B10" s="3"/>
      <c r="C10" s="3"/>
      <c r="D10" s="3">
        <v>57115.28571428571</v>
      </c>
      <c r="E10" s="3">
        <v>29427.14814814815</v>
      </c>
      <c r="F10" s="3"/>
      <c r="G10" s="3"/>
      <c r="H10" s="3">
        <v>51320.775000000001</v>
      </c>
      <c r="I10" s="3">
        <v>44498</v>
      </c>
      <c r="J10" s="3"/>
      <c r="K10" s="3">
        <v>39243.123287671238</v>
      </c>
    </row>
    <row r="11" spans="1:11" ht="15" x14ac:dyDescent="0.25">
      <c r="A11" s="1"/>
    </row>
    <row r="12" spans="1:11" ht="15" x14ac:dyDescent="0.25">
      <c r="A12" s="1" t="s">
        <v>5</v>
      </c>
      <c r="B12" s="3">
        <v>60162.368852459018</v>
      </c>
      <c r="C12" s="3">
        <v>56363.559183673467</v>
      </c>
      <c r="D12" s="3">
        <v>65810.909643190462</v>
      </c>
      <c r="E12" s="3">
        <v>73007</v>
      </c>
      <c r="F12" s="3">
        <v>55606.945770065075</v>
      </c>
      <c r="G12" s="3">
        <v>52075.762466001812</v>
      </c>
      <c r="H12" s="3">
        <v>79841.544207867206</v>
      </c>
      <c r="I12" s="3">
        <v>68041.125703564729</v>
      </c>
      <c r="J12" s="3"/>
      <c r="K12" s="3">
        <v>70294.536481335832</v>
      </c>
    </row>
    <row r="13" spans="1:11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5" x14ac:dyDescent="0.25">
      <c r="A14" s="1" t="s">
        <v>14</v>
      </c>
      <c r="B14" s="4">
        <v>70294.536481335832</v>
      </c>
      <c r="D14" s="1"/>
      <c r="E14" s="1"/>
      <c r="F14" s="1"/>
      <c r="G14" s="1"/>
      <c r="H14" s="1"/>
      <c r="I14" s="1"/>
      <c r="J14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I14"/>
  <sheetViews>
    <sheetView workbookViewId="0">
      <selection activeCell="B14" sqref="B14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17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56175</v>
      </c>
      <c r="C6" s="3">
        <v>52950</v>
      </c>
      <c r="D6" s="3">
        <v>57585</v>
      </c>
      <c r="E6" s="3">
        <v>73680</v>
      </c>
      <c r="F6" s="3">
        <v>52994</v>
      </c>
      <c r="G6" s="3">
        <v>53083</v>
      </c>
      <c r="H6" s="3">
        <v>74502</v>
      </c>
      <c r="I6" s="3">
        <v>69829</v>
      </c>
    </row>
    <row r="7" spans="1:9" x14ac:dyDescent="0.25">
      <c r="A7" s="1" t="s">
        <v>1</v>
      </c>
      <c r="B7" s="3">
        <v>48447</v>
      </c>
      <c r="C7" s="3">
        <v>46182</v>
      </c>
      <c r="D7" s="3">
        <v>52316</v>
      </c>
      <c r="E7" s="3">
        <v>55912</v>
      </c>
      <c r="F7" s="3">
        <v>45733</v>
      </c>
      <c r="G7" s="3">
        <v>46267</v>
      </c>
      <c r="H7" s="3">
        <v>55949</v>
      </c>
      <c r="I7" s="3">
        <v>52528</v>
      </c>
    </row>
    <row r="8" spans="1:9" x14ac:dyDescent="0.25">
      <c r="A8" s="1" t="s">
        <v>2</v>
      </c>
      <c r="B8" s="3">
        <v>44109</v>
      </c>
      <c r="C8" s="3">
        <v>41853</v>
      </c>
      <c r="D8" s="3">
        <v>43197</v>
      </c>
      <c r="E8" s="3">
        <v>47833</v>
      </c>
      <c r="F8" s="3">
        <v>40555</v>
      </c>
      <c r="G8" s="3">
        <v>38648</v>
      </c>
      <c r="H8" s="3">
        <v>45157</v>
      </c>
      <c r="I8" s="3">
        <v>42575</v>
      </c>
    </row>
    <row r="9" spans="1:9" x14ac:dyDescent="0.25">
      <c r="A9" s="1" t="s">
        <v>3</v>
      </c>
      <c r="B9" s="3">
        <v>30843</v>
      </c>
      <c r="C9" s="3">
        <v>35889</v>
      </c>
      <c r="D9" s="3">
        <v>32811</v>
      </c>
      <c r="E9" s="3">
        <v>33641</v>
      </c>
      <c r="F9" s="3">
        <v>36695</v>
      </c>
      <c r="G9" s="3">
        <v>32873</v>
      </c>
      <c r="H9" s="3">
        <v>28559</v>
      </c>
      <c r="I9" s="3">
        <v>36618</v>
      </c>
    </row>
    <row r="10" spans="1:9" x14ac:dyDescent="0.25">
      <c r="A10" s="1" t="s">
        <v>4</v>
      </c>
      <c r="B10" s="3">
        <v>0</v>
      </c>
      <c r="C10" s="3">
        <v>0</v>
      </c>
      <c r="D10" s="3">
        <v>1750</v>
      </c>
      <c r="E10" s="3">
        <v>26737</v>
      </c>
      <c r="F10" s="3">
        <v>0</v>
      </c>
      <c r="G10" s="3">
        <v>0</v>
      </c>
      <c r="H10" s="3">
        <v>50000</v>
      </c>
      <c r="I10" s="3">
        <v>0</v>
      </c>
    </row>
    <row r="11" spans="1:9" x14ac:dyDescent="0.25"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 t="s">
        <v>5</v>
      </c>
      <c r="B12" s="3">
        <v>44233</v>
      </c>
      <c r="C12" s="3">
        <v>45533</v>
      </c>
      <c r="D12" s="3">
        <v>46490</v>
      </c>
      <c r="E12" s="3">
        <v>57006</v>
      </c>
      <c r="F12" s="3">
        <v>43267</v>
      </c>
      <c r="G12" s="3">
        <v>41514</v>
      </c>
      <c r="H12" s="3">
        <v>55860</v>
      </c>
      <c r="I12" s="3">
        <v>52938</v>
      </c>
    </row>
    <row r="14" spans="1:9" x14ac:dyDescent="0.25">
      <c r="A14" s="1" t="s">
        <v>14</v>
      </c>
      <c r="B14" s="3">
        <v>52094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5D42-8CD1-4655-A8CE-B322BEA1F5AA}">
  <sheetPr>
    <tabColor rgb="FFFFFF99"/>
  </sheetPr>
  <dimension ref="A1:K14"/>
  <sheetViews>
    <sheetView workbookViewId="0">
      <selection activeCell="K12" sqref="K12"/>
    </sheetView>
  </sheetViews>
  <sheetFormatPr defaultRowHeight="12.75" x14ac:dyDescent="0.2"/>
  <cols>
    <col min="1" max="1" width="27.85546875" bestFit="1" customWidth="1"/>
  </cols>
  <sheetData>
    <row r="1" spans="1:11" ht="15" x14ac:dyDescent="0.25">
      <c r="A1" s="57" t="s">
        <v>15</v>
      </c>
      <c r="B1" s="57"/>
      <c r="C1" s="57"/>
      <c r="D1" s="57"/>
      <c r="E1" s="1"/>
      <c r="F1" s="1"/>
      <c r="G1" s="1"/>
      <c r="H1" s="1"/>
      <c r="I1" s="1"/>
      <c r="J1" s="1"/>
    </row>
    <row r="2" spans="1:11" ht="15" x14ac:dyDescent="0.25">
      <c r="A2" s="58" t="s">
        <v>16</v>
      </c>
      <c r="B2" s="58"/>
      <c r="C2" s="58"/>
      <c r="D2" s="58"/>
      <c r="E2" s="1"/>
      <c r="F2" s="1"/>
      <c r="G2" s="1"/>
      <c r="H2" s="1"/>
      <c r="I2" s="1"/>
      <c r="J2" s="1"/>
    </row>
    <row r="3" spans="1:11" ht="15" x14ac:dyDescent="0.25">
      <c r="A3" s="58" t="s">
        <v>93</v>
      </c>
      <c r="B3" s="58"/>
      <c r="C3" s="58"/>
      <c r="D3" s="58"/>
      <c r="E3" s="1"/>
      <c r="F3" s="1"/>
      <c r="G3" s="1"/>
      <c r="H3" s="1"/>
      <c r="I3" s="1"/>
      <c r="J3" s="1"/>
    </row>
    <row r="4" spans="1:11" ht="1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" x14ac:dyDescent="0.25">
      <c r="A5" s="1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/>
      <c r="K5" s="2" t="s">
        <v>91</v>
      </c>
    </row>
    <row r="6" spans="1:11" ht="15" x14ac:dyDescent="0.25">
      <c r="A6" s="1" t="s">
        <v>0</v>
      </c>
      <c r="B6" s="3">
        <v>79264.938053097343</v>
      </c>
      <c r="C6" s="3">
        <v>70221.111111111109</v>
      </c>
      <c r="D6" s="3">
        <v>80305.354474576277</v>
      </c>
      <c r="E6" s="3">
        <v>105294.1868263473</v>
      </c>
      <c r="F6" s="3">
        <v>66969.5625</v>
      </c>
      <c r="G6" s="3">
        <v>64598.25</v>
      </c>
      <c r="H6" s="3">
        <v>116262.18842975207</v>
      </c>
      <c r="I6" s="3">
        <v>90737.24833702881</v>
      </c>
      <c r="J6" s="3"/>
      <c r="K6" s="3">
        <v>97979.32095901313</v>
      </c>
    </row>
    <row r="7" spans="1:11" ht="15" x14ac:dyDescent="0.25">
      <c r="A7" s="1" t="s">
        <v>1</v>
      </c>
      <c r="B7" s="3">
        <v>67744.558823529413</v>
      </c>
      <c r="C7" s="3">
        <v>58723.839622641506</v>
      </c>
      <c r="D7" s="3">
        <v>69831.723047619045</v>
      </c>
      <c r="E7" s="3">
        <v>79250.065368567448</v>
      </c>
      <c r="F7" s="3">
        <v>55213.253731343284</v>
      </c>
      <c r="G7" s="3">
        <v>55869.71484375</v>
      </c>
      <c r="H7" s="3">
        <v>85200.401856763929</v>
      </c>
      <c r="I7" s="3">
        <v>69920.778169014084</v>
      </c>
      <c r="J7" s="3"/>
      <c r="K7" s="3">
        <v>75134.554440116844</v>
      </c>
    </row>
    <row r="8" spans="1:11" ht="15" x14ac:dyDescent="0.25">
      <c r="A8" s="1" t="s">
        <v>2</v>
      </c>
      <c r="B8" s="3">
        <v>56170.880281690144</v>
      </c>
      <c r="C8" s="3">
        <v>55597.616236162357</v>
      </c>
      <c r="D8" s="3">
        <v>58928.414141414149</v>
      </c>
      <c r="E8" s="3">
        <v>70910.451859956243</v>
      </c>
      <c r="F8" s="3">
        <v>51470.803814713894</v>
      </c>
      <c r="G8" s="3">
        <v>49994.278074866314</v>
      </c>
      <c r="H8" s="3">
        <v>71970.454545454544</v>
      </c>
      <c r="I8" s="3">
        <v>62611.655172413797</v>
      </c>
      <c r="J8" s="3"/>
      <c r="K8" s="3">
        <v>65342.19865892714</v>
      </c>
    </row>
    <row r="9" spans="1:11" ht="15" x14ac:dyDescent="0.25">
      <c r="A9" s="1" t="s">
        <v>3</v>
      </c>
      <c r="B9" s="3">
        <v>41533.73949579832</v>
      </c>
      <c r="C9" s="3">
        <v>51022.967441860463</v>
      </c>
      <c r="D9" s="3">
        <v>45598.674193548388</v>
      </c>
      <c r="E9" s="3">
        <v>47716.571739130435</v>
      </c>
      <c r="F9" s="3">
        <v>50903.223350253807</v>
      </c>
      <c r="G9" s="3">
        <v>42986.144404332132</v>
      </c>
      <c r="H9" s="3">
        <v>46518.542372881362</v>
      </c>
      <c r="I9" s="3">
        <v>48449.058047493403</v>
      </c>
      <c r="J9" s="3"/>
      <c r="K9" s="3">
        <v>47194.750646412409</v>
      </c>
    </row>
    <row r="10" spans="1:11" ht="15" x14ac:dyDescent="0.25">
      <c r="A10" s="1" t="s">
        <v>4</v>
      </c>
      <c r="B10" s="3"/>
      <c r="C10" s="3"/>
      <c r="D10" s="3">
        <v>55252.291428571436</v>
      </c>
      <c r="E10" s="3">
        <v>29910.76923076923</v>
      </c>
      <c r="F10" s="3"/>
      <c r="G10" s="3"/>
      <c r="H10" s="3">
        <v>50258.621621621627</v>
      </c>
      <c r="I10" s="3">
        <v>44498</v>
      </c>
      <c r="J10" s="3"/>
      <c r="K10" s="3">
        <v>38500.300363636365</v>
      </c>
    </row>
    <row r="11" spans="1:11" ht="15" x14ac:dyDescent="0.25">
      <c r="A11" s="1"/>
    </row>
    <row r="12" spans="1:11" ht="15" x14ac:dyDescent="0.25">
      <c r="A12" s="1" t="s">
        <v>5</v>
      </c>
      <c r="B12" s="3">
        <v>60474.081932773108</v>
      </c>
      <c r="C12" s="3">
        <v>56559.080578512396</v>
      </c>
      <c r="D12" s="3">
        <v>64901.327157146872</v>
      </c>
      <c r="E12" s="3">
        <v>76047.332372718534</v>
      </c>
      <c r="F12" s="3">
        <v>55856.835164835167</v>
      </c>
      <c r="G12" s="3">
        <v>51579.274024738348</v>
      </c>
      <c r="H12" s="3">
        <v>79347.27707006369</v>
      </c>
      <c r="I12" s="3">
        <v>67980.544684854191</v>
      </c>
      <c r="J12" s="3"/>
      <c r="K12" s="3">
        <v>71041.071020501142</v>
      </c>
    </row>
    <row r="13" spans="1:11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5" x14ac:dyDescent="0.25">
      <c r="A14" s="1" t="s">
        <v>14</v>
      </c>
      <c r="B14" s="4">
        <v>71041</v>
      </c>
      <c r="D14" s="1"/>
      <c r="E14" s="1"/>
      <c r="F14" s="1"/>
      <c r="G14" s="1"/>
      <c r="H14" s="1"/>
      <c r="I14" s="1"/>
      <c r="J14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83F4-20F4-4B19-A28A-F4970D9C09F7}">
  <sheetPr>
    <tabColor rgb="FFFFFF99"/>
  </sheetPr>
  <dimension ref="A1:K14"/>
  <sheetViews>
    <sheetView workbookViewId="0">
      <selection activeCell="K8" sqref="K8:K9"/>
    </sheetView>
  </sheetViews>
  <sheetFormatPr defaultRowHeight="12.75" x14ac:dyDescent="0.2"/>
  <cols>
    <col min="1" max="1" width="27.85546875" bestFit="1" customWidth="1"/>
  </cols>
  <sheetData>
    <row r="1" spans="1:11" ht="15" x14ac:dyDescent="0.25">
      <c r="A1" s="57" t="s">
        <v>15</v>
      </c>
      <c r="B1" s="57"/>
      <c r="C1" s="57"/>
      <c r="D1" s="57"/>
      <c r="E1" s="1"/>
      <c r="F1" s="1"/>
      <c r="G1" s="1"/>
      <c r="H1" s="1"/>
      <c r="I1" s="1"/>
      <c r="J1" s="1"/>
    </row>
    <row r="2" spans="1:11" ht="15" x14ac:dyDescent="0.25">
      <c r="A2" s="58" t="s">
        <v>16</v>
      </c>
      <c r="B2" s="58"/>
      <c r="C2" s="58"/>
      <c r="D2" s="58"/>
      <c r="E2" s="1"/>
      <c r="F2" s="1"/>
      <c r="G2" s="1"/>
      <c r="H2" s="1"/>
      <c r="I2" s="1"/>
      <c r="J2" s="1"/>
    </row>
    <row r="3" spans="1:11" ht="15" x14ac:dyDescent="0.25">
      <c r="A3" s="58" t="s">
        <v>92</v>
      </c>
      <c r="B3" s="58"/>
      <c r="C3" s="58"/>
      <c r="D3" s="58"/>
      <c r="E3" s="1"/>
      <c r="F3" s="1"/>
      <c r="G3" s="1"/>
      <c r="H3" s="1"/>
      <c r="I3" s="1"/>
      <c r="J3" s="1"/>
    </row>
    <row r="4" spans="1:11" ht="1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" x14ac:dyDescent="0.25">
      <c r="A5" s="1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/>
      <c r="K5" s="2" t="s">
        <v>91</v>
      </c>
    </row>
    <row r="6" spans="1:11" ht="15" x14ac:dyDescent="0.25">
      <c r="A6" s="1" t="s">
        <v>0</v>
      </c>
      <c r="B6" s="3">
        <v>79910.528089887637</v>
      </c>
      <c r="C6" s="3">
        <v>74377.46666666666</v>
      </c>
      <c r="D6" s="3">
        <v>82481.743772242</v>
      </c>
      <c r="E6" s="3">
        <v>107703.33582089553</v>
      </c>
      <c r="F6" s="3">
        <v>65455.491477272721</v>
      </c>
      <c r="G6" s="3">
        <v>64724.470588235301</v>
      </c>
      <c r="H6" s="3">
        <v>117362.82992125984</v>
      </c>
      <c r="I6" s="3">
        <v>88865.821355236141</v>
      </c>
      <c r="J6" s="3"/>
      <c r="K6" s="3">
        <v>99235.116631243349</v>
      </c>
    </row>
    <row r="7" spans="1:11" ht="15" x14ac:dyDescent="0.25">
      <c r="A7" s="1" t="s">
        <v>1</v>
      </c>
      <c r="B7" s="3">
        <v>67877.081632653062</v>
      </c>
      <c r="C7" s="3">
        <v>62517.917355371901</v>
      </c>
      <c r="D7" s="3">
        <v>69392.15753424658</v>
      </c>
      <c r="E7" s="3">
        <v>82498.813775510207</v>
      </c>
      <c r="F7" s="3">
        <v>58027.815498154981</v>
      </c>
      <c r="G7" s="3">
        <v>56094.389610389611</v>
      </c>
      <c r="H7" s="3">
        <v>87393.423791821551</v>
      </c>
      <c r="I7" s="3">
        <v>67959.636060100165</v>
      </c>
      <c r="J7" s="3"/>
      <c r="K7" s="3">
        <v>76683.427425915172</v>
      </c>
    </row>
    <row r="8" spans="1:11" ht="15" x14ac:dyDescent="0.25">
      <c r="A8" s="1" t="s">
        <v>2</v>
      </c>
      <c r="B8" s="3">
        <v>56306.705521472395</v>
      </c>
      <c r="C8" s="3">
        <v>57548.598930481283</v>
      </c>
      <c r="D8" s="3">
        <v>57648.804044943827</v>
      </c>
      <c r="E8" s="3">
        <v>73200.975336322881</v>
      </c>
      <c r="F8" s="3">
        <v>50300.498533724342</v>
      </c>
      <c r="G8" s="3">
        <v>50667.880952380947</v>
      </c>
      <c r="H8" s="3">
        <v>74954.278884462154</v>
      </c>
      <c r="I8" s="3">
        <v>63880.899543378997</v>
      </c>
      <c r="J8" s="3"/>
      <c r="K8" s="3">
        <v>66844.358699873366</v>
      </c>
    </row>
    <row r="9" spans="1:11" ht="15" x14ac:dyDescent="0.25">
      <c r="A9" s="1" t="s">
        <v>3</v>
      </c>
      <c r="B9" s="3">
        <v>40062.345132743358</v>
      </c>
      <c r="C9" s="3">
        <v>50699.956204379559</v>
      </c>
      <c r="D9" s="3">
        <v>45455.710144927536</v>
      </c>
      <c r="E9" s="3">
        <v>47414.946428571428</v>
      </c>
      <c r="F9" s="3">
        <v>51000.297820823238</v>
      </c>
      <c r="G9" s="3">
        <v>43786.208955223883</v>
      </c>
      <c r="H9" s="3">
        <v>47854.337686567167</v>
      </c>
      <c r="I9" s="3">
        <v>49978.698675496686</v>
      </c>
      <c r="J9" s="3"/>
      <c r="K9" s="3">
        <v>47614.349238578674</v>
      </c>
    </row>
    <row r="10" spans="1:11" ht="15" x14ac:dyDescent="0.25">
      <c r="A10" s="1" t="s">
        <v>4</v>
      </c>
      <c r="B10" s="3"/>
      <c r="C10" s="3"/>
      <c r="D10" s="3">
        <v>50869.239130434784</v>
      </c>
      <c r="E10" s="3">
        <v>30469.696969696968</v>
      </c>
      <c r="F10" s="3"/>
      <c r="G10" s="3"/>
      <c r="H10" s="3">
        <v>50263.35114503817</v>
      </c>
      <c r="I10" s="3">
        <v>45189.571428571428</v>
      </c>
      <c r="J10" s="3"/>
      <c r="K10" s="3">
        <v>40420.733812949635</v>
      </c>
    </row>
    <row r="11" spans="1:11" ht="15" x14ac:dyDescent="0.25">
      <c r="A11" s="1"/>
    </row>
    <row r="12" spans="1:11" ht="15" x14ac:dyDescent="0.25">
      <c r="A12" s="1" t="s">
        <v>5</v>
      </c>
      <c r="B12" s="3">
        <v>59328.356371490285</v>
      </c>
      <c r="C12" s="3">
        <v>58406.400000000001</v>
      </c>
      <c r="D12" s="3">
        <v>64407.602246095761</v>
      </c>
      <c r="E12" s="3">
        <v>78004.708253358913</v>
      </c>
      <c r="F12" s="3">
        <v>55905.202614379086</v>
      </c>
      <c r="G12" s="3">
        <v>52182.340776699028</v>
      </c>
      <c r="H12" s="3">
        <v>81665.578616352199</v>
      </c>
      <c r="I12" s="3">
        <v>68452.609756097561</v>
      </c>
      <c r="J12" s="3"/>
      <c r="K12" s="3">
        <v>72382.712648404617</v>
      </c>
    </row>
    <row r="13" spans="1:11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5" x14ac:dyDescent="0.25">
      <c r="A14" s="1" t="s">
        <v>14</v>
      </c>
      <c r="B14" s="4">
        <v>72382.712648404617</v>
      </c>
      <c r="D14" s="1"/>
      <c r="E14" s="1"/>
      <c r="F14" s="1"/>
      <c r="G14" s="1"/>
      <c r="H14" s="1"/>
      <c r="I14" s="1"/>
      <c r="J14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2324-481F-48EC-8293-6BED6A468D51}">
  <dimension ref="A1:U8"/>
  <sheetViews>
    <sheetView workbookViewId="0">
      <selection activeCell="U4" sqref="U4:U5"/>
    </sheetView>
  </sheetViews>
  <sheetFormatPr defaultRowHeight="12.75" x14ac:dyDescent="0.2"/>
  <cols>
    <col min="1" max="1" width="18" bestFit="1" customWidth="1"/>
    <col min="2" max="18" width="7.7109375" style="54" customWidth="1"/>
    <col min="19" max="19" width="7.5703125" style="54" bestFit="1" customWidth="1"/>
    <col min="20" max="20" width="7.42578125" style="54" bestFit="1" customWidth="1"/>
    <col min="21" max="21" width="7.5703125" style="54" bestFit="1" customWidth="1"/>
  </cols>
  <sheetData>
    <row r="1" spans="1:21" x14ac:dyDescent="0.2">
      <c r="A1" s="9" t="s">
        <v>94</v>
      </c>
      <c r="B1" s="54">
        <v>2000</v>
      </c>
      <c r="C1" s="54">
        <v>2001</v>
      </c>
      <c r="D1" s="54">
        <v>2002</v>
      </c>
      <c r="E1" s="54">
        <v>2003</v>
      </c>
      <c r="F1" s="54">
        <v>2004</v>
      </c>
      <c r="G1" s="54">
        <v>2005</v>
      </c>
      <c r="H1" s="54">
        <v>2006</v>
      </c>
      <c r="I1" s="54">
        <v>2007</v>
      </c>
      <c r="J1" s="54">
        <v>2008</v>
      </c>
      <c r="K1" s="54">
        <v>2009</v>
      </c>
      <c r="L1" s="54">
        <v>2010</v>
      </c>
      <c r="M1" s="54">
        <v>2011</v>
      </c>
      <c r="N1" s="54">
        <v>2012</v>
      </c>
      <c r="O1" s="54">
        <v>2013</v>
      </c>
      <c r="P1" s="54">
        <v>2014</v>
      </c>
      <c r="Q1" s="54">
        <v>2015</v>
      </c>
      <c r="R1" s="54">
        <v>2016</v>
      </c>
      <c r="S1" s="54">
        <v>2017</v>
      </c>
      <c r="T1" s="54">
        <v>2018</v>
      </c>
      <c r="U1" s="54">
        <v>2019</v>
      </c>
    </row>
    <row r="2" spans="1:21" x14ac:dyDescent="0.2">
      <c r="A2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>
        <v>98142.273416711017</v>
      </c>
      <c r="T2" s="55">
        <v>97979.32095901313</v>
      </c>
      <c r="U2" s="55">
        <v>99235.116631243349</v>
      </c>
    </row>
    <row r="3" spans="1:21" x14ac:dyDescent="0.2">
      <c r="A3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>
        <v>75042.572895277204</v>
      </c>
      <c r="T3" s="55">
        <v>75134.554440116844</v>
      </c>
      <c r="U3" s="55">
        <v>76683.427425915172</v>
      </c>
    </row>
    <row r="4" spans="1:21" x14ac:dyDescent="0.2">
      <c r="A4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>
        <v>62985.946702800364</v>
      </c>
      <c r="T4" s="55">
        <v>65342.19865892714</v>
      </c>
      <c r="U4" s="55">
        <v>66844.358699873366</v>
      </c>
    </row>
    <row r="5" spans="1:21" x14ac:dyDescent="0.2">
      <c r="A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>
        <v>47138.653774173428</v>
      </c>
      <c r="T5" s="55">
        <v>47194.750646412409</v>
      </c>
      <c r="U5" s="55">
        <v>47614.349238578674</v>
      </c>
    </row>
    <row r="6" spans="1:21" x14ac:dyDescent="0.2">
      <c r="A6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>
        <v>39243.123287671238</v>
      </c>
      <c r="T6" s="55">
        <v>38500.300363636365</v>
      </c>
      <c r="U6" s="55">
        <v>40420.733812949635</v>
      </c>
    </row>
    <row r="7" spans="1:21" x14ac:dyDescent="0.2">
      <c r="A7" s="9" t="s">
        <v>95</v>
      </c>
      <c r="B7" s="55">
        <v>52094</v>
      </c>
      <c r="C7" s="55">
        <v>51548</v>
      </c>
      <c r="D7" s="55">
        <v>52392</v>
      </c>
      <c r="E7" s="55">
        <v>53294</v>
      </c>
      <c r="F7" s="55">
        <v>54359</v>
      </c>
      <c r="G7" s="55">
        <v>56017</v>
      </c>
      <c r="H7" s="55">
        <v>56073</v>
      </c>
      <c r="I7" s="55">
        <v>59927</v>
      </c>
      <c r="J7" s="55">
        <v>62653</v>
      </c>
      <c r="K7" s="55">
        <v>62949</v>
      </c>
      <c r="L7" s="55">
        <v>63196</v>
      </c>
      <c r="M7" s="55">
        <v>62778</v>
      </c>
      <c r="N7" s="55">
        <v>64677</v>
      </c>
      <c r="O7" s="55">
        <v>64403.407477405512</v>
      </c>
      <c r="P7" s="55">
        <v>66118.123719646377</v>
      </c>
      <c r="Q7" s="55">
        <v>68090.876877753806</v>
      </c>
      <c r="R7" s="55">
        <v>70304.067226591083</v>
      </c>
      <c r="S7" s="55">
        <v>70294.536481335832</v>
      </c>
      <c r="T7" s="55">
        <v>71041.071020501142</v>
      </c>
      <c r="U7" s="55">
        <v>72382.712648404617</v>
      </c>
    </row>
    <row r="8" spans="1:21" x14ac:dyDescent="0.2">
      <c r="C8" s="56">
        <f>(C7-B7)/B7</f>
        <v>-1.0481053480247245E-2</v>
      </c>
      <c r="D8" s="56">
        <f t="shared" ref="D8:U8" si="0">(D7-C7)/C7</f>
        <v>1.6373089159618218E-2</v>
      </c>
      <c r="E8" s="56">
        <f t="shared" si="0"/>
        <v>1.7216368911284165E-2</v>
      </c>
      <c r="F8" s="56">
        <f t="shared" si="0"/>
        <v>1.9983487822268924E-2</v>
      </c>
      <c r="G8" s="56">
        <f t="shared" si="0"/>
        <v>3.0500929008995752E-2</v>
      </c>
      <c r="H8" s="56">
        <f t="shared" si="0"/>
        <v>9.9969652069907349E-4</v>
      </c>
      <c r="I8" s="56">
        <f t="shared" si="0"/>
        <v>6.8731831719365824E-2</v>
      </c>
      <c r="J8" s="56">
        <f t="shared" si="0"/>
        <v>4.5488677891434577E-2</v>
      </c>
      <c r="K8" s="56">
        <f t="shared" si="0"/>
        <v>4.7244345841380301E-3</v>
      </c>
      <c r="L8" s="56">
        <f t="shared" si="0"/>
        <v>3.9238113393381948E-3</v>
      </c>
      <c r="M8" s="56">
        <f t="shared" si="0"/>
        <v>-6.61434267991645E-3</v>
      </c>
      <c r="N8" s="56">
        <f t="shared" si="0"/>
        <v>3.0249450444423207E-2</v>
      </c>
      <c r="O8" s="56">
        <f t="shared" si="0"/>
        <v>-4.230136255461577E-3</v>
      </c>
      <c r="P8" s="56">
        <f t="shared" si="0"/>
        <v>2.6624619867239713E-2</v>
      </c>
      <c r="Q8" s="56">
        <f t="shared" si="0"/>
        <v>2.9836798855216819E-2</v>
      </c>
      <c r="R8" s="56">
        <f t="shared" si="0"/>
        <v>3.2503478444119667E-2</v>
      </c>
      <c r="S8" s="56">
        <f t="shared" si="0"/>
        <v>-1.3556463560683899E-4</v>
      </c>
      <c r="T8" s="56">
        <f t="shared" si="0"/>
        <v>1.0620093346280548E-2</v>
      </c>
      <c r="U8" s="56">
        <f t="shared" si="0"/>
        <v>1.888543639096181E-2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I14"/>
  <sheetViews>
    <sheetView workbookViewId="0">
      <selection activeCell="B14" sqref="B14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18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56985</v>
      </c>
      <c r="C6" s="3">
        <v>52019</v>
      </c>
      <c r="D6" s="3">
        <v>56850</v>
      </c>
      <c r="E6" s="3">
        <v>73815</v>
      </c>
      <c r="F6" s="3">
        <v>52460</v>
      </c>
      <c r="G6" s="3">
        <v>51313</v>
      </c>
      <c r="H6" s="3">
        <v>72853</v>
      </c>
      <c r="I6" s="3">
        <v>68734</v>
      </c>
    </row>
    <row r="7" spans="1:9" x14ac:dyDescent="0.25">
      <c r="A7" s="1" t="s">
        <v>1</v>
      </c>
      <c r="B7" s="3">
        <v>49555</v>
      </c>
      <c r="C7" s="3">
        <v>45473</v>
      </c>
      <c r="D7" s="3">
        <v>52837</v>
      </c>
      <c r="E7" s="3">
        <v>56041</v>
      </c>
      <c r="F7" s="3">
        <v>45002</v>
      </c>
      <c r="G7" s="3">
        <v>48077</v>
      </c>
      <c r="H7" s="3">
        <v>57156</v>
      </c>
      <c r="I7" s="3">
        <v>52253</v>
      </c>
    </row>
    <row r="8" spans="1:9" x14ac:dyDescent="0.25">
      <c r="A8" s="1" t="s">
        <v>2</v>
      </c>
      <c r="B8" s="3">
        <v>44408</v>
      </c>
      <c r="C8" s="3">
        <v>40733</v>
      </c>
      <c r="D8" s="3">
        <v>42663</v>
      </c>
      <c r="E8" s="3">
        <v>47420</v>
      </c>
      <c r="F8" s="3">
        <v>38980</v>
      </c>
      <c r="G8" s="3">
        <v>39361</v>
      </c>
      <c r="H8" s="3">
        <v>44993</v>
      </c>
      <c r="I8" s="3">
        <v>42728</v>
      </c>
    </row>
    <row r="9" spans="1:9" x14ac:dyDescent="0.25">
      <c r="A9" s="1" t="s">
        <v>3</v>
      </c>
      <c r="B9" s="3">
        <v>31556</v>
      </c>
      <c r="C9" s="3">
        <v>36118</v>
      </c>
      <c r="D9" s="3">
        <v>33925</v>
      </c>
      <c r="E9" s="3">
        <v>33374</v>
      </c>
      <c r="F9" s="3">
        <v>37573</v>
      </c>
      <c r="G9" s="3">
        <v>33181</v>
      </c>
      <c r="H9" s="3">
        <v>26208</v>
      </c>
      <c r="I9" s="3">
        <v>36653</v>
      </c>
    </row>
    <row r="10" spans="1:9" x14ac:dyDescent="0.25">
      <c r="A10" s="1" t="s">
        <v>4</v>
      </c>
      <c r="B10" s="3">
        <v>0</v>
      </c>
      <c r="C10" s="3">
        <v>0</v>
      </c>
      <c r="D10" s="3">
        <v>2470</v>
      </c>
      <c r="E10" s="3">
        <v>27785</v>
      </c>
      <c r="F10" s="3">
        <v>0</v>
      </c>
      <c r="G10" s="3">
        <v>0</v>
      </c>
      <c r="H10" s="3">
        <v>50900</v>
      </c>
      <c r="I10" s="3">
        <v>0</v>
      </c>
    </row>
    <row r="11" spans="1:9" x14ac:dyDescent="0.25"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 t="s">
        <v>5</v>
      </c>
      <c r="B12" s="3">
        <v>45096</v>
      </c>
      <c r="C12" s="3">
        <v>44981</v>
      </c>
      <c r="D12" s="3">
        <v>45797</v>
      </c>
      <c r="E12" s="3">
        <v>56368</v>
      </c>
      <c r="F12" s="3">
        <v>42979</v>
      </c>
      <c r="G12" s="3">
        <v>41663</v>
      </c>
      <c r="H12" s="3">
        <v>54844</v>
      </c>
      <c r="I12" s="3">
        <v>52489</v>
      </c>
    </row>
    <row r="14" spans="1:9" x14ac:dyDescent="0.25">
      <c r="A14" s="1" t="s">
        <v>14</v>
      </c>
      <c r="B14" s="3">
        <v>51548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I14"/>
  <sheetViews>
    <sheetView workbookViewId="0">
      <selection activeCell="B14" sqref="B14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19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55032</v>
      </c>
      <c r="C6" s="3">
        <v>52376</v>
      </c>
      <c r="D6" s="3">
        <v>58446</v>
      </c>
      <c r="E6" s="3">
        <v>75040</v>
      </c>
      <c r="F6" s="3">
        <v>52340</v>
      </c>
      <c r="G6" s="3">
        <v>51067</v>
      </c>
      <c r="H6" s="3">
        <v>75690</v>
      </c>
      <c r="I6" s="3">
        <v>70207</v>
      </c>
    </row>
    <row r="7" spans="1:9" x14ac:dyDescent="0.25">
      <c r="A7" s="1" t="s">
        <v>1</v>
      </c>
      <c r="B7" s="3">
        <v>48365</v>
      </c>
      <c r="C7" s="3">
        <v>47142</v>
      </c>
      <c r="D7" s="3">
        <v>52667</v>
      </c>
      <c r="E7" s="3">
        <v>56560</v>
      </c>
      <c r="F7" s="3">
        <v>44322</v>
      </c>
      <c r="G7" s="3">
        <v>48507</v>
      </c>
      <c r="H7" s="3">
        <v>60841</v>
      </c>
      <c r="I7" s="3">
        <v>52118</v>
      </c>
    </row>
    <row r="8" spans="1:9" x14ac:dyDescent="0.25">
      <c r="A8" s="1" t="s">
        <v>2</v>
      </c>
      <c r="B8" s="3">
        <v>43937</v>
      </c>
      <c r="C8" s="3">
        <v>42011</v>
      </c>
      <c r="D8" s="3">
        <v>45217</v>
      </c>
      <c r="E8" s="3">
        <v>47115</v>
      </c>
      <c r="F8" s="3">
        <v>39571</v>
      </c>
      <c r="G8" s="3">
        <v>40418</v>
      </c>
      <c r="H8" s="3">
        <v>47300</v>
      </c>
      <c r="I8" s="3">
        <v>43443</v>
      </c>
    </row>
    <row r="9" spans="1:9" x14ac:dyDescent="0.25">
      <c r="A9" s="1" t="s">
        <v>3</v>
      </c>
      <c r="B9" s="3">
        <v>31640</v>
      </c>
      <c r="C9" s="3">
        <v>33320</v>
      </c>
      <c r="D9" s="3">
        <v>33925</v>
      </c>
      <c r="E9" s="3">
        <v>34658</v>
      </c>
      <c r="F9" s="3">
        <v>36352</v>
      </c>
      <c r="G9" s="3">
        <v>30736</v>
      </c>
      <c r="H9" s="3">
        <v>27506</v>
      </c>
      <c r="I9" s="3">
        <v>36406</v>
      </c>
    </row>
    <row r="10" spans="1:9" x14ac:dyDescent="0.25">
      <c r="A10" s="1" t="s">
        <v>4</v>
      </c>
      <c r="B10" s="3">
        <v>0</v>
      </c>
      <c r="C10" s="3">
        <v>0</v>
      </c>
      <c r="D10" s="3">
        <v>35298</v>
      </c>
      <c r="E10" s="3">
        <v>27121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 t="s">
        <v>5</v>
      </c>
      <c r="B12" s="3">
        <v>44476</v>
      </c>
      <c r="C12" s="3">
        <v>44285</v>
      </c>
      <c r="D12" s="3">
        <v>46876</v>
      </c>
      <c r="E12" s="3">
        <v>56870</v>
      </c>
      <c r="F12" s="3">
        <v>42713</v>
      </c>
      <c r="G12" s="3">
        <v>41913</v>
      </c>
      <c r="H12" s="3">
        <v>56949</v>
      </c>
      <c r="I12" s="3">
        <v>53992</v>
      </c>
    </row>
    <row r="14" spans="1:9" x14ac:dyDescent="0.25">
      <c r="A14" s="1" t="s">
        <v>14</v>
      </c>
      <c r="B14" s="3">
        <v>52392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I14"/>
  <sheetViews>
    <sheetView workbookViewId="0">
      <selection activeCell="B14" sqref="B14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20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55274</v>
      </c>
      <c r="C6" s="3">
        <v>51963</v>
      </c>
      <c r="D6" s="3">
        <v>58834</v>
      </c>
      <c r="E6" s="3">
        <v>75465</v>
      </c>
      <c r="F6" s="3">
        <v>50921</v>
      </c>
      <c r="G6" s="3">
        <v>49502</v>
      </c>
      <c r="H6" s="3">
        <v>77152</v>
      </c>
      <c r="I6" s="3">
        <v>69463</v>
      </c>
    </row>
    <row r="7" spans="1:9" x14ac:dyDescent="0.25">
      <c r="A7" s="1" t="s">
        <v>1</v>
      </c>
      <c r="B7" s="3">
        <v>49024</v>
      </c>
      <c r="C7" s="3">
        <v>48304</v>
      </c>
      <c r="D7" s="3">
        <v>51269</v>
      </c>
      <c r="E7" s="3">
        <v>60500</v>
      </c>
      <c r="F7" s="3">
        <v>43866</v>
      </c>
      <c r="G7" s="3">
        <v>50031</v>
      </c>
      <c r="H7" s="3">
        <v>60866</v>
      </c>
      <c r="I7" s="3">
        <v>52816</v>
      </c>
    </row>
    <row r="8" spans="1:9" x14ac:dyDescent="0.25">
      <c r="A8" s="1" t="s">
        <v>2</v>
      </c>
      <c r="B8" s="3">
        <v>44908</v>
      </c>
      <c r="C8" s="3">
        <v>41987</v>
      </c>
      <c r="D8" s="3">
        <v>45523</v>
      </c>
      <c r="E8" s="3">
        <v>50439</v>
      </c>
      <c r="F8" s="3">
        <v>38304</v>
      </c>
      <c r="G8" s="3">
        <v>42517</v>
      </c>
      <c r="H8" s="3">
        <v>49241</v>
      </c>
      <c r="I8" s="3">
        <v>44802</v>
      </c>
    </row>
    <row r="9" spans="1:9" x14ac:dyDescent="0.25">
      <c r="A9" s="1" t="s">
        <v>3</v>
      </c>
      <c r="B9" s="3">
        <v>32071</v>
      </c>
      <c r="C9" s="3">
        <v>35576</v>
      </c>
      <c r="D9" s="3">
        <v>34140</v>
      </c>
      <c r="E9" s="3">
        <v>37323</v>
      </c>
      <c r="F9" s="3">
        <v>37752</v>
      </c>
      <c r="G9" s="3">
        <v>35021</v>
      </c>
      <c r="H9" s="3">
        <v>31551</v>
      </c>
      <c r="I9" s="3">
        <v>35871</v>
      </c>
    </row>
    <row r="10" spans="1:9" x14ac:dyDescent="0.25">
      <c r="A10" s="1" t="s">
        <v>4</v>
      </c>
      <c r="B10" s="3">
        <v>0</v>
      </c>
      <c r="C10" s="3">
        <v>0</v>
      </c>
      <c r="D10" s="3">
        <v>1525</v>
      </c>
      <c r="E10" s="3">
        <v>27504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 t="s">
        <v>5</v>
      </c>
      <c r="B12" s="3">
        <v>43711</v>
      </c>
      <c r="C12" s="3">
        <v>44577</v>
      </c>
      <c r="D12" s="3">
        <v>47123</v>
      </c>
      <c r="E12" s="3">
        <v>58562</v>
      </c>
      <c r="F12" s="3">
        <v>42517</v>
      </c>
      <c r="G12" s="3">
        <v>44051</v>
      </c>
      <c r="H12" s="3">
        <v>57809</v>
      </c>
      <c r="I12" s="3">
        <v>53056</v>
      </c>
    </row>
    <row r="14" spans="1:9" x14ac:dyDescent="0.25">
      <c r="A14" s="1" t="s">
        <v>14</v>
      </c>
      <c r="B14" s="3">
        <v>53294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I14"/>
  <sheetViews>
    <sheetView workbookViewId="0">
      <selection activeCell="B14" sqref="B14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21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57262</v>
      </c>
      <c r="C6" s="3">
        <v>53362</v>
      </c>
      <c r="D6" s="3">
        <v>61450</v>
      </c>
      <c r="E6" s="3">
        <v>76626</v>
      </c>
      <c r="F6" s="3">
        <v>51562</v>
      </c>
      <c r="G6" s="3">
        <v>55638</v>
      </c>
      <c r="H6" s="3">
        <v>78304</v>
      </c>
      <c r="I6" s="3">
        <v>70951</v>
      </c>
    </row>
    <row r="7" spans="1:9" x14ac:dyDescent="0.25">
      <c r="A7" s="1" t="s">
        <v>1</v>
      </c>
      <c r="B7" s="3">
        <v>51285</v>
      </c>
      <c r="C7" s="3">
        <v>49742</v>
      </c>
      <c r="D7" s="3">
        <v>54440</v>
      </c>
      <c r="E7" s="3">
        <v>60089</v>
      </c>
      <c r="F7" s="3">
        <v>44157</v>
      </c>
      <c r="G7" s="3">
        <v>51133</v>
      </c>
      <c r="H7" s="3">
        <v>61546</v>
      </c>
      <c r="I7" s="3">
        <v>54340</v>
      </c>
    </row>
    <row r="8" spans="1:9" x14ac:dyDescent="0.25">
      <c r="A8" s="1" t="s">
        <v>2</v>
      </c>
      <c r="B8" s="3">
        <v>45071</v>
      </c>
      <c r="C8" s="3">
        <v>42300</v>
      </c>
      <c r="D8" s="3">
        <v>46239</v>
      </c>
      <c r="E8" s="3">
        <v>50651</v>
      </c>
      <c r="F8" s="3">
        <v>39479</v>
      </c>
      <c r="G8" s="3">
        <v>43814</v>
      </c>
      <c r="H8" s="3">
        <v>51621</v>
      </c>
      <c r="I8" s="3">
        <v>47372</v>
      </c>
    </row>
    <row r="9" spans="1:9" x14ac:dyDescent="0.25">
      <c r="A9" s="1" t="s">
        <v>3</v>
      </c>
      <c r="B9" s="3">
        <v>33115</v>
      </c>
      <c r="C9" s="3">
        <v>35463</v>
      </c>
      <c r="D9" s="3">
        <v>34878</v>
      </c>
      <c r="E9" s="3">
        <v>35118</v>
      </c>
      <c r="F9" s="3">
        <v>37990</v>
      </c>
      <c r="G9" s="3">
        <v>36432</v>
      </c>
      <c r="H9" s="3">
        <v>30650</v>
      </c>
      <c r="I9" s="3">
        <v>36774</v>
      </c>
    </row>
    <row r="10" spans="1:9" x14ac:dyDescent="0.25">
      <c r="A10" s="1" t="s">
        <v>4</v>
      </c>
      <c r="B10" s="3">
        <v>0</v>
      </c>
      <c r="C10" s="3">
        <v>0</v>
      </c>
      <c r="D10" s="3">
        <v>0</v>
      </c>
      <c r="E10" s="3">
        <v>33130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 t="s">
        <v>5</v>
      </c>
      <c r="B12" s="3">
        <v>44652</v>
      </c>
      <c r="C12" s="3">
        <v>44940</v>
      </c>
      <c r="D12" s="3">
        <v>48822</v>
      </c>
      <c r="E12" s="3">
        <v>59230</v>
      </c>
      <c r="F12" s="3">
        <v>42791</v>
      </c>
      <c r="G12" s="3">
        <v>45898</v>
      </c>
      <c r="H12" s="3">
        <v>58627</v>
      </c>
      <c r="I12" s="3">
        <v>54646</v>
      </c>
    </row>
    <row r="14" spans="1:9" x14ac:dyDescent="0.25">
      <c r="A14" s="1" t="s">
        <v>14</v>
      </c>
      <c r="B14" s="3">
        <v>54359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I14"/>
  <sheetViews>
    <sheetView workbookViewId="0">
      <selection activeCell="B14" sqref="B14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22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58859</v>
      </c>
      <c r="C6" s="3">
        <v>55886</v>
      </c>
      <c r="D6" s="3">
        <v>61832</v>
      </c>
      <c r="E6" s="3">
        <v>79290</v>
      </c>
      <c r="F6" s="3">
        <v>51871</v>
      </c>
      <c r="G6" s="3">
        <v>54462</v>
      </c>
      <c r="H6" s="3">
        <v>83246</v>
      </c>
      <c r="I6" s="3">
        <v>74843</v>
      </c>
    </row>
    <row r="7" spans="1:9" x14ac:dyDescent="0.25">
      <c r="A7" s="1" t="s">
        <v>1</v>
      </c>
      <c r="B7" s="3">
        <v>52735</v>
      </c>
      <c r="C7" s="3">
        <v>54252</v>
      </c>
      <c r="D7" s="3">
        <v>53409</v>
      </c>
      <c r="E7" s="3">
        <v>62265</v>
      </c>
      <c r="F7" s="3">
        <v>46363</v>
      </c>
      <c r="G7" s="3">
        <v>50671</v>
      </c>
      <c r="H7" s="3">
        <v>65081</v>
      </c>
      <c r="I7" s="3">
        <v>57848</v>
      </c>
    </row>
    <row r="8" spans="1:9" x14ac:dyDescent="0.25">
      <c r="A8" s="1" t="s">
        <v>2</v>
      </c>
      <c r="B8" s="3">
        <v>46487</v>
      </c>
      <c r="C8" s="3">
        <v>44793</v>
      </c>
      <c r="D8" s="3">
        <v>47641</v>
      </c>
      <c r="E8" s="3">
        <v>52720</v>
      </c>
      <c r="F8" s="3">
        <v>40128</v>
      </c>
      <c r="G8" s="3">
        <v>44373</v>
      </c>
      <c r="H8" s="3">
        <v>54485</v>
      </c>
      <c r="I8" s="3">
        <v>50361</v>
      </c>
    </row>
    <row r="9" spans="1:9" x14ac:dyDescent="0.25">
      <c r="A9" s="1" t="s">
        <v>3</v>
      </c>
      <c r="B9" s="3">
        <v>34324</v>
      </c>
      <c r="C9" s="3">
        <v>34084</v>
      </c>
      <c r="D9" s="3">
        <v>35786</v>
      </c>
      <c r="E9" s="3">
        <v>35757</v>
      </c>
      <c r="F9" s="3">
        <v>38840</v>
      </c>
      <c r="G9" s="3">
        <v>37697</v>
      </c>
      <c r="H9" s="3">
        <v>32661</v>
      </c>
      <c r="I9" s="3">
        <v>38350</v>
      </c>
    </row>
    <row r="10" spans="1:9" x14ac:dyDescent="0.25">
      <c r="A10" s="1" t="s">
        <v>4</v>
      </c>
      <c r="B10" s="3">
        <v>0</v>
      </c>
      <c r="C10" s="3">
        <v>0</v>
      </c>
      <c r="D10" s="3">
        <v>0</v>
      </c>
      <c r="E10" s="3">
        <v>30368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 t="s">
        <v>5</v>
      </c>
      <c r="B12" s="3">
        <v>46882</v>
      </c>
      <c r="C12" s="3">
        <v>45437</v>
      </c>
      <c r="D12" s="3">
        <v>49067</v>
      </c>
      <c r="E12" s="3">
        <v>61041</v>
      </c>
      <c r="F12" s="3">
        <v>43616</v>
      </c>
      <c r="G12" s="3">
        <v>46192</v>
      </c>
      <c r="H12" s="3">
        <v>61047</v>
      </c>
      <c r="I12" s="3">
        <v>56698</v>
      </c>
    </row>
    <row r="14" spans="1:9" x14ac:dyDescent="0.25">
      <c r="A14" s="1" t="s">
        <v>14</v>
      </c>
      <c r="B14" s="3">
        <v>56017</v>
      </c>
    </row>
  </sheetData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I14"/>
  <sheetViews>
    <sheetView workbookViewId="0">
      <selection activeCell="B14" sqref="B14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23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60413</v>
      </c>
      <c r="C6" s="3">
        <v>56282</v>
      </c>
      <c r="D6" s="3">
        <v>62524</v>
      </c>
      <c r="E6" s="3">
        <v>79211</v>
      </c>
      <c r="F6" s="3">
        <v>55320</v>
      </c>
      <c r="G6" s="3">
        <v>55496</v>
      </c>
      <c r="H6" s="3">
        <v>83706</v>
      </c>
      <c r="I6" s="3">
        <v>76057</v>
      </c>
    </row>
    <row r="7" spans="1:9" x14ac:dyDescent="0.25">
      <c r="A7" s="1" t="s">
        <v>1</v>
      </c>
      <c r="B7" s="3">
        <v>53200</v>
      </c>
      <c r="C7" s="3">
        <v>49765</v>
      </c>
      <c r="D7" s="3">
        <v>52789</v>
      </c>
      <c r="E7" s="3">
        <v>63002</v>
      </c>
      <c r="F7" s="3">
        <v>46009</v>
      </c>
      <c r="G7" s="3">
        <v>51397</v>
      </c>
      <c r="H7" s="3">
        <v>63307</v>
      </c>
      <c r="I7" s="3">
        <v>57622</v>
      </c>
    </row>
    <row r="8" spans="1:9" x14ac:dyDescent="0.25">
      <c r="A8" s="1" t="s">
        <v>2</v>
      </c>
      <c r="B8" s="3">
        <v>46522</v>
      </c>
      <c r="C8" s="3">
        <v>42733</v>
      </c>
      <c r="D8" s="3">
        <v>48096</v>
      </c>
      <c r="E8" s="3">
        <v>53668</v>
      </c>
      <c r="F8" s="3">
        <v>42001</v>
      </c>
      <c r="G8" s="3">
        <v>44091</v>
      </c>
      <c r="H8" s="3">
        <v>55257</v>
      </c>
      <c r="I8" s="3">
        <v>50386</v>
      </c>
    </row>
    <row r="9" spans="1:9" x14ac:dyDescent="0.25">
      <c r="A9" s="1" t="s">
        <v>3</v>
      </c>
      <c r="B9" s="3">
        <v>34589</v>
      </c>
      <c r="C9" s="3">
        <v>35503</v>
      </c>
      <c r="D9" s="3">
        <v>35529</v>
      </c>
      <c r="E9" s="3">
        <v>36054</v>
      </c>
      <c r="F9" s="3">
        <v>39157</v>
      </c>
      <c r="G9" s="3">
        <v>37322</v>
      </c>
      <c r="H9" s="3">
        <v>31525</v>
      </c>
      <c r="I9" s="3">
        <v>38842</v>
      </c>
    </row>
    <row r="10" spans="1:9" x14ac:dyDescent="0.25">
      <c r="A10" s="1" t="s">
        <v>4</v>
      </c>
      <c r="B10" s="3">
        <v>0</v>
      </c>
      <c r="C10" s="3">
        <v>0</v>
      </c>
      <c r="D10" s="3">
        <v>0</v>
      </c>
      <c r="E10" s="3">
        <v>29941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 t="s">
        <v>5</v>
      </c>
      <c r="B12" s="3">
        <v>47303</v>
      </c>
      <c r="C12" s="3">
        <v>45632</v>
      </c>
      <c r="D12" s="3">
        <v>49293</v>
      </c>
      <c r="E12" s="3">
        <v>61027</v>
      </c>
      <c r="F12" s="3">
        <v>45130</v>
      </c>
      <c r="G12" s="3">
        <v>46466</v>
      </c>
      <c r="H12" s="3">
        <v>61192</v>
      </c>
      <c r="I12" s="3">
        <v>56347</v>
      </c>
    </row>
    <row r="14" spans="1:9" x14ac:dyDescent="0.25">
      <c r="A14" s="1" t="s">
        <v>14</v>
      </c>
      <c r="B14" s="3">
        <v>56073</v>
      </c>
    </row>
  </sheetData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</sheetPr>
  <dimension ref="A1:I14"/>
  <sheetViews>
    <sheetView workbookViewId="0">
      <selection activeCell="B14" sqref="B14"/>
    </sheetView>
  </sheetViews>
  <sheetFormatPr defaultRowHeight="15" x14ac:dyDescent="0.25"/>
  <cols>
    <col min="1" max="1" width="27.85546875" style="1" bestFit="1" customWidth="1"/>
    <col min="2" max="9" width="8.7109375" style="1" customWidth="1"/>
    <col min="10" max="16384" width="9.140625" style="1"/>
  </cols>
  <sheetData>
    <row r="1" spans="1:9" x14ac:dyDescent="0.25">
      <c r="A1" s="5" t="s">
        <v>15</v>
      </c>
    </row>
    <row r="2" spans="1:9" x14ac:dyDescent="0.25">
      <c r="A2" s="1" t="s">
        <v>16</v>
      </c>
    </row>
    <row r="3" spans="1:9" x14ac:dyDescent="0.25">
      <c r="A3" s="1" t="s">
        <v>24</v>
      </c>
    </row>
    <row r="5" spans="1:9" x14ac:dyDescent="0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</row>
    <row r="6" spans="1:9" x14ac:dyDescent="0.25">
      <c r="A6" s="1" t="s">
        <v>0</v>
      </c>
      <c r="B6" s="3">
        <v>64962</v>
      </c>
      <c r="C6" s="3">
        <v>59128</v>
      </c>
      <c r="D6" s="3">
        <v>65412</v>
      </c>
      <c r="E6" s="3">
        <v>86937</v>
      </c>
      <c r="F6" s="3">
        <v>54583</v>
      </c>
      <c r="G6" s="3">
        <v>59775</v>
      </c>
      <c r="H6" s="3">
        <v>95197</v>
      </c>
      <c r="I6" s="3">
        <v>81491</v>
      </c>
    </row>
    <row r="7" spans="1:9" x14ac:dyDescent="0.25">
      <c r="A7" s="1" t="s">
        <v>1</v>
      </c>
      <c r="B7" s="3">
        <v>55331</v>
      </c>
      <c r="C7" s="3">
        <v>53924</v>
      </c>
      <c r="D7" s="3">
        <v>57208</v>
      </c>
      <c r="E7" s="3">
        <v>66230</v>
      </c>
      <c r="F7" s="3">
        <v>45952</v>
      </c>
      <c r="G7" s="3">
        <v>56120</v>
      </c>
      <c r="H7" s="3">
        <v>71796</v>
      </c>
      <c r="I7" s="3">
        <v>60918</v>
      </c>
    </row>
    <row r="8" spans="1:9" x14ac:dyDescent="0.25">
      <c r="A8" s="1" t="s">
        <v>2</v>
      </c>
      <c r="B8" s="3">
        <v>51477</v>
      </c>
      <c r="C8" s="3">
        <v>46646</v>
      </c>
      <c r="D8" s="3">
        <v>52144</v>
      </c>
      <c r="E8" s="3">
        <v>59047</v>
      </c>
      <c r="F8" s="3">
        <v>44404</v>
      </c>
      <c r="G8" s="3">
        <v>47569</v>
      </c>
      <c r="H8" s="3">
        <v>59986</v>
      </c>
      <c r="I8" s="3">
        <v>53067</v>
      </c>
    </row>
    <row r="9" spans="1:9" x14ac:dyDescent="0.25">
      <c r="A9" s="1" t="s">
        <v>3</v>
      </c>
      <c r="B9" s="3">
        <v>37330</v>
      </c>
      <c r="C9" s="3">
        <v>42964</v>
      </c>
      <c r="D9" s="3">
        <v>38686</v>
      </c>
      <c r="E9" s="3">
        <v>37924</v>
      </c>
      <c r="F9" s="3">
        <v>42464</v>
      </c>
      <c r="G9" s="3">
        <v>38899</v>
      </c>
      <c r="H9" s="3">
        <v>34441</v>
      </c>
      <c r="I9" s="3">
        <v>40941</v>
      </c>
    </row>
    <row r="10" spans="1:9" x14ac:dyDescent="0.25">
      <c r="A10" s="1" t="s">
        <v>4</v>
      </c>
      <c r="B10" s="3">
        <v>0</v>
      </c>
      <c r="C10" s="3">
        <v>0</v>
      </c>
      <c r="D10" s="3">
        <v>54111</v>
      </c>
      <c r="E10" s="3">
        <v>30680</v>
      </c>
      <c r="F10" s="3">
        <v>0</v>
      </c>
      <c r="G10" s="3">
        <v>0</v>
      </c>
      <c r="H10" s="3">
        <v>48112</v>
      </c>
      <c r="I10" s="3">
        <v>52466</v>
      </c>
    </row>
    <row r="11" spans="1:9" x14ac:dyDescent="0.25"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 t="s">
        <v>5</v>
      </c>
      <c r="B12" s="3">
        <v>51211</v>
      </c>
      <c r="C12" s="3">
        <v>50175</v>
      </c>
      <c r="D12" s="3">
        <v>52729</v>
      </c>
      <c r="E12" s="3">
        <v>65070</v>
      </c>
      <c r="F12" s="3">
        <v>46184</v>
      </c>
      <c r="G12" s="3">
        <v>49821</v>
      </c>
      <c r="H12" s="3">
        <v>67448</v>
      </c>
      <c r="I12" s="3">
        <v>59320</v>
      </c>
    </row>
    <row r="14" spans="1:9" x14ac:dyDescent="0.25">
      <c r="A14" s="1" t="s">
        <v>14</v>
      </c>
      <c r="B14" s="3">
        <v>59927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Charts</vt:lpstr>
      </vt:variant>
      <vt:variant>
        <vt:i4>1</vt:i4>
      </vt:variant>
    </vt:vector>
  </HeadingPairs>
  <TitlesOfParts>
    <vt:vector size="23" baseType="lpstr">
      <vt:lpstr>1957-58_1998-99</vt:lpstr>
      <vt:lpstr>FY 2000</vt:lpstr>
      <vt:lpstr>FY 2001</vt:lpstr>
      <vt:lpstr>FY 2002</vt:lpstr>
      <vt:lpstr>FY 2003</vt:lpstr>
      <vt:lpstr>FY 2004</vt:lpstr>
      <vt:lpstr>FY 2005</vt:lpstr>
      <vt:lpstr>FY 2006</vt:lpstr>
      <vt:lpstr>FY 2007</vt:lpstr>
      <vt:lpstr>FY 2008</vt:lpstr>
      <vt:lpstr>FY 2009</vt:lpstr>
      <vt:lpstr>FY 2010</vt:lpstr>
      <vt:lpstr>FY 2011</vt:lpstr>
      <vt:lpstr>FY 2012</vt:lpstr>
      <vt:lpstr>FY 2013</vt:lpstr>
      <vt:lpstr>FY 2014</vt:lpstr>
      <vt:lpstr>FY 2015</vt:lpstr>
      <vt:lpstr>FY 2016</vt:lpstr>
      <vt:lpstr>FY2017</vt:lpstr>
      <vt:lpstr>FY2018</vt:lpstr>
      <vt:lpstr>FY2019</vt:lpstr>
      <vt:lpstr>Chart Data</vt:lpstr>
      <vt:lpstr>Chart</vt:lpstr>
    </vt:vector>
  </TitlesOfParts>
  <Company>IHL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Lee</dc:creator>
  <cp:lastModifiedBy>Eric S. Atchison</cp:lastModifiedBy>
  <cp:lastPrinted>2016-02-08T20:32:18Z</cp:lastPrinted>
  <dcterms:created xsi:type="dcterms:W3CDTF">2004-07-14T19:03:12Z</dcterms:created>
  <dcterms:modified xsi:type="dcterms:W3CDTF">2019-04-12T20:56:14Z</dcterms:modified>
</cp:coreProperties>
</file>